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eps\06 Excel niv3 Macros VBA\"/>
    </mc:Choice>
  </mc:AlternateContent>
  <bookViews>
    <workbookView xWindow="600" yWindow="192" windowWidth="14112" windowHeight="7872" tabRatio="819"/>
  </bookViews>
  <sheets>
    <sheet name="Formulaire d'enquête" sheetId="2" r:id="rId1"/>
    <sheet name="Liste résultats" sheetId="1" r:id="rId2"/>
    <sheet name="Feuil2" sheetId="12" state="hidden" r:id="rId3"/>
    <sheet name="Feuil1" sheetId="10" state="hidden" r:id="rId4"/>
    <sheet name="Feuil4" sheetId="6" state="hidden" r:id="rId5"/>
    <sheet name="Feuil5" sheetId="8" state="hidden" r:id="rId6"/>
  </sheets>
  <calcPr calcId="162913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5" i="2"/>
  <c r="D25" i="2" s="1"/>
  <c r="E27" i="2" l="1"/>
  <c r="D27" i="2" s="1"/>
  <c r="E26" i="2"/>
  <c r="D26" i="2" s="1"/>
  <c r="E29" i="2"/>
  <c r="D29" i="2" s="1"/>
</calcChain>
</file>

<file path=xl/sharedStrings.xml><?xml version="1.0" encoding="utf-8"?>
<sst xmlns="http://schemas.openxmlformats.org/spreadsheetml/2006/main" count="692" uniqueCount="50">
  <si>
    <t>Atelier</t>
  </si>
  <si>
    <t>Accueil téléphonique</t>
  </si>
  <si>
    <t>Accueil dans nos locaux</t>
  </si>
  <si>
    <t xml:space="preserve">Vos relations avec l’ESAT </t>
  </si>
  <si>
    <t>La disponibilité des interlocuteurs</t>
  </si>
  <si>
    <t>Délais proposés</t>
  </si>
  <si>
    <t>Respect des délais d'intervention</t>
  </si>
  <si>
    <t>Déroulement et organisation de la prestation</t>
  </si>
  <si>
    <t>Propreté du chantier</t>
  </si>
  <si>
    <t>Qualité de la réalisation</t>
  </si>
  <si>
    <t xml:space="preserve">Sécurité de la prestation </t>
  </si>
  <si>
    <t>Respect des exigences clients</t>
  </si>
  <si>
    <t>Prix</t>
  </si>
  <si>
    <t>Suivi client/service après vente</t>
  </si>
  <si>
    <t>L’image de nos équipes</t>
  </si>
  <si>
    <t>Votre degré de satisfaction générale</t>
  </si>
  <si>
    <t>Notre accueil</t>
  </si>
  <si>
    <t>Rubrique</t>
  </si>
  <si>
    <t>Catégorie</t>
  </si>
  <si>
    <t>Nos prestations</t>
  </si>
  <si>
    <t>Année</t>
  </si>
  <si>
    <t>Enquête n°</t>
  </si>
  <si>
    <t>Satisfaction</t>
  </si>
  <si>
    <t>Conditionnement</t>
  </si>
  <si>
    <t>Prestations</t>
  </si>
  <si>
    <t>Espaces verts</t>
  </si>
  <si>
    <t>Mention</t>
  </si>
  <si>
    <t>Compétences techniques des interlocuteurs</t>
  </si>
  <si>
    <t>Qualité et clarté des informations</t>
  </si>
  <si>
    <t>Devis clair et explicite</t>
  </si>
  <si>
    <t>Réactivité dans la prise de rendez vous</t>
  </si>
  <si>
    <t xml:space="preserve">Du : </t>
  </si>
  <si>
    <t>Très satisfait</t>
  </si>
  <si>
    <t>Assez satisfait</t>
  </si>
  <si>
    <t>NSP</t>
  </si>
  <si>
    <t>Peu satisfait</t>
  </si>
  <si>
    <t>Pas satisfait</t>
  </si>
  <si>
    <t>Note de satisfaction</t>
  </si>
  <si>
    <t>Satisfaction générale</t>
  </si>
  <si>
    <t>Enquête de satisfaction ESAT</t>
  </si>
  <si>
    <t>Linge</t>
  </si>
  <si>
    <t>Étiquettes de colonnes</t>
  </si>
  <si>
    <t>Total général</t>
  </si>
  <si>
    <t>Étiquettes de lignes</t>
  </si>
  <si>
    <t>Moyenne de Satisfaction</t>
  </si>
  <si>
    <t>(Tous)</t>
  </si>
  <si>
    <t>Total</t>
  </si>
  <si>
    <t>qui sera ensuite vidé de son contenu pour redevenir vierge.</t>
  </si>
  <si>
    <r>
      <t>L'appui sur le bouton</t>
    </r>
    <r>
      <rPr>
        <b/>
        <sz val="14"/>
        <color indexed="8"/>
        <rFont val="Calibri"/>
        <family val="2"/>
      </rPr>
      <t xml:space="preserve"> "Enregistrer l'enquête" </t>
    </r>
    <r>
      <rPr>
        <sz val="14"/>
        <color indexed="8"/>
        <rFont val="Calibri"/>
        <family val="2"/>
      </rPr>
      <t xml:space="preserve">doit reproduire le contenu du formulaire </t>
    </r>
  </si>
  <si>
    <t>Les ateliers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</si>
</sst>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2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5" fillId="2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9" fillId="0" borderId="0" xfId="0" applyFont="1"/>
    <xf numFmtId="0" fontId="4" fillId="4" borderId="6" xfId="0" applyFont="1" applyFill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2" fillId="0" borderId="6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Fill="1" applyBorder="1"/>
    <xf numFmtId="0" fontId="2" fillId="0" borderId="10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2" fillId="12" borderId="10" xfId="0" applyFont="1" applyFill="1" applyBorder="1" applyAlignment="1">
      <alignment horizontal="center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0" fillId="0" borderId="15" xfId="0" pivotButton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5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4" xfId="0" pivotButton="1" applyBorder="1"/>
    <xf numFmtId="0" fontId="0" fillId="0" borderId="24" xfId="0" applyBorder="1"/>
    <xf numFmtId="0" fontId="13" fillId="0" borderId="0" xfId="0" applyFont="1"/>
    <xf numFmtId="0" fontId="15" fillId="5" borderId="9" xfId="0" applyFont="1" applyFill="1" applyBorder="1"/>
    <xf numFmtId="0" fontId="15" fillId="2" borderId="8" xfId="0" applyFont="1" applyFill="1" applyBorder="1"/>
    <xf numFmtId="0" fontId="15" fillId="3" borderId="8" xfId="0" applyFont="1" applyFill="1" applyBorder="1"/>
    <xf numFmtId="0" fontId="15" fillId="3" borderId="9" xfId="0" applyFont="1" applyFill="1" applyBorder="1"/>
    <xf numFmtId="0" fontId="1" fillId="0" borderId="1" xfId="0" applyFont="1" applyBorder="1" applyProtection="1">
      <protection locked="0"/>
    </xf>
    <xf numFmtId="0" fontId="0" fillId="0" borderId="1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0925925925925923E-2"/>
          <c:w val="0.95230352303523036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828"/>
            </a:solidFill>
          </c:spPr>
          <c:invertIfNegative val="1"/>
          <c:cat>
            <c:strRef>
              <c:f>'Formulaire d''enquête'!$C$25:$C$29</c:f>
              <c:strCache>
                <c:ptCount val="5"/>
                <c:pt idx="0">
                  <c:v>Notre accueil</c:v>
                </c:pt>
                <c:pt idx="1">
                  <c:v>Vos relations avec l’ESAT </c:v>
                </c:pt>
                <c:pt idx="2">
                  <c:v>Nos prestations</c:v>
                </c:pt>
                <c:pt idx="4">
                  <c:v>Satisfaction générale</c:v>
                </c:pt>
              </c:strCache>
            </c:strRef>
          </c:cat>
          <c:val>
            <c:numRef>
              <c:f>'Formulaire d''enquête'!$E$25:$E$29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-1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24-4D91-ACB1-1D6C6B41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700224"/>
        <c:axId val="1268704032"/>
      </c:barChart>
      <c:catAx>
        <c:axId val="12687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268704032"/>
        <c:crosses val="autoZero"/>
        <c:auto val="1"/>
        <c:lblAlgn val="ctr"/>
        <c:lblOffset val="100"/>
        <c:noMultiLvlLbl val="0"/>
      </c:catAx>
      <c:valAx>
        <c:axId val="1268704032"/>
        <c:scaling>
          <c:orientation val="minMax"/>
          <c:max val="2"/>
          <c:min val="-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268700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29</xdr:row>
      <xdr:rowOff>144780</xdr:rowOff>
    </xdr:from>
    <xdr:to>
      <xdr:col>4</xdr:col>
      <xdr:colOff>693420</xdr:colOff>
      <xdr:row>44</xdr:row>
      <xdr:rowOff>30480</xdr:rowOff>
    </xdr:to>
    <xdr:graphicFrame macro="">
      <xdr:nvGraphicFramePr>
        <xdr:cNvPr id="111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220980</xdr:colOff>
      <xdr:row>24</xdr:row>
      <xdr:rowOff>167640</xdr:rowOff>
    </xdr:from>
    <xdr:to>
      <xdr:col>1</xdr:col>
      <xdr:colOff>1242060</xdr:colOff>
      <xdr:row>27</xdr:row>
      <xdr:rowOff>152400</xdr:rowOff>
    </xdr:to>
    <xdr:sp macro="" textlink="">
      <xdr:nvSpPr>
        <xdr:cNvPr id="1031" name="Organigramme : Alternative 2"/>
        <xdr:cNvSpPr>
          <a:spLocks noChangeArrowheads="1"/>
        </xdr:cNvSpPr>
      </xdr:nvSpPr>
      <xdr:spPr bwMode="auto">
        <a:xfrm>
          <a:off x="220980" y="4983480"/>
          <a:ext cx="1501140" cy="556260"/>
        </a:xfrm>
        <a:prstGeom prst="flowChartAlternateProcess">
          <a:avLst/>
        </a:prstGeom>
        <a:gradFill rotWithShape="1">
          <a:gsLst>
            <a:gs pos="0">
              <a:srgbClr val="000000"/>
            </a:gs>
            <a:gs pos="8000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300"/>
            </a:lnSpc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 Black"/>
            </a:rPr>
            <a:t>Enregistrer l'enquête</a:t>
          </a:r>
        </a:p>
      </xdr:txBody>
    </xdr:sp>
    <xdr:clientData/>
  </xdr:twoCellAnchor>
  <xdr:twoCellAnchor>
    <xdr:from>
      <xdr:col>4</xdr:col>
      <xdr:colOff>211666</xdr:colOff>
      <xdr:row>0</xdr:row>
      <xdr:rowOff>74083</xdr:rowOff>
    </xdr:from>
    <xdr:to>
      <xdr:col>4</xdr:col>
      <xdr:colOff>476250</xdr:colOff>
      <xdr:row>0</xdr:row>
      <xdr:rowOff>320386</xdr:rowOff>
    </xdr:to>
    <xdr:sp macro="" textlink="">
      <xdr:nvSpPr>
        <xdr:cNvPr id="4" name="Ellipse 3"/>
        <xdr:cNvSpPr/>
      </xdr:nvSpPr>
      <xdr:spPr>
        <a:xfrm>
          <a:off x="5979583" y="74083"/>
          <a:ext cx="264584" cy="25400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0.59024</cdr:x>
      <cdr:y>0.00174</cdr:y>
    </cdr:from>
    <cdr:to>
      <cdr:x>0.74634</cdr:x>
      <cdr:y>0.09896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57575" y="4763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005828"/>
              </a:solidFill>
            </a:rPr>
            <a:t>Très satisfait</a:t>
          </a:r>
        </a:p>
      </cdr:txBody>
    </cdr:sp>
  </cdr:relSizeAnchor>
  <cdr:relSizeAnchor xmlns:cdr="http://schemas.openxmlformats.org/drawingml/2006/chartDrawing">
    <cdr:from>
      <cdr:x>0.58862</cdr:x>
      <cdr:y>0.22049</cdr:y>
    </cdr:from>
    <cdr:to>
      <cdr:x>0.74472</cdr:x>
      <cdr:y>0.31771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48050" y="604838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chemeClr val="accent3">
                  <a:lumMod val="50000"/>
                </a:schemeClr>
              </a:solidFill>
            </a:rPr>
            <a:t>Assez satisfait</a:t>
          </a:r>
        </a:p>
      </cdr:txBody>
    </cdr:sp>
  </cdr:relSizeAnchor>
  <cdr:relSizeAnchor xmlns:cdr="http://schemas.openxmlformats.org/drawingml/2006/chartDrawing">
    <cdr:from>
      <cdr:x>0.56469</cdr:x>
      <cdr:y>0.44099</cdr:y>
    </cdr:from>
    <cdr:to>
      <cdr:x>0.80424</cdr:x>
      <cdr:y>0.53838</cdr:y>
    </cdr:to>
    <cdr:sp macro="" textlink="">
      <cdr:nvSpPr>
        <cdr:cNvPr id="7171" name="Zone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9474" y="1160135"/>
          <a:ext cx="1579005" cy="256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NSP non concerné</a:t>
          </a:r>
        </a:p>
      </cdr:txBody>
    </cdr:sp>
  </cdr:relSizeAnchor>
  <cdr:relSizeAnchor xmlns:cdr="http://schemas.openxmlformats.org/drawingml/2006/chartDrawing">
    <cdr:from>
      <cdr:x>0.58285</cdr:x>
      <cdr:y>0.66325</cdr:y>
    </cdr:from>
    <cdr:to>
      <cdr:x>0.73895</cdr:x>
      <cdr:y>0.76047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409950" y="1824038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chemeClr val="accent6">
                  <a:lumMod val="75000"/>
                </a:schemeClr>
              </a:solidFill>
            </a:rPr>
            <a:t>Peu satisfait</a:t>
          </a:r>
        </a:p>
      </cdr:txBody>
    </cdr:sp>
  </cdr:relSizeAnchor>
  <cdr:relSizeAnchor xmlns:cdr="http://schemas.openxmlformats.org/drawingml/2006/chartDrawing">
    <cdr:from>
      <cdr:x>0.58123</cdr:x>
      <cdr:y>0.87756</cdr:y>
    </cdr:from>
    <cdr:to>
      <cdr:x>0.73733</cdr:x>
      <cdr:y>0.97743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3400425" y="2414588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FF0000"/>
              </a:solidFill>
            </a:rPr>
            <a:t>Pas satisfait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6520" refreshedDate="40817.941778125001" createdVersion="4" refreshedVersion="4" minRefreshableVersion="3" recordCount="108">
  <cacheSource type="worksheet">
    <worksheetSource ref="A3:G147" sheet="Liste résultats"/>
  </cacheSource>
  <cacheFields count="7">
    <cacheField name="Enquête n°" numFmtId="0">
      <sharedItems containsSemiMixedTypes="0" containsString="0" containsNumber="1" containsInteger="1" minValue="1" maxValue="6"/>
    </cacheField>
    <cacheField name="Année" numFmtId="0">
      <sharedItems containsSemiMixedTypes="0" containsString="0" containsNumber="1" containsInteger="1" minValue="2010" maxValue="2011" count="2">
        <n v="2010"/>
        <n v="2011"/>
      </sharedItems>
    </cacheField>
    <cacheField name="Atelier" numFmtId="0">
      <sharedItems count="4">
        <s v="Espaces verts"/>
        <s v="Linge"/>
        <s v="Prestations"/>
        <s v="Conditionnement"/>
      </sharedItems>
    </cacheField>
    <cacheField name="Catégorie" numFmtId="0">
      <sharedItems count="3">
        <s v="Notre accueil"/>
        <s v="Vos relations avec l’ESAT "/>
        <s v="Nos prestations"/>
      </sharedItems>
    </cacheField>
    <cacheField name="Rubrique" numFmtId="0">
      <sharedItems count="18">
        <s v="Accueil téléphonique"/>
        <s v="Accueil dans nos locaux"/>
        <s v="La disponibilité des interlocuteurs"/>
        <s v="Compétences techniques des interlocuteurs"/>
        <s v="Qualité et clarté des informations"/>
        <s v="Devis clair et explicite"/>
        <s v="Réactivité dans la prise de rendez vous"/>
        <s v="Délais proposés"/>
        <s v="Respect des délais d'intervention"/>
        <s v="Déroulement et organisation de la prestation"/>
        <s v="Propreté du chantier"/>
        <s v="Qualité de la réalisation"/>
        <s v="Sécurité de la prestation "/>
        <s v="Respect des exigences clients"/>
        <s v="Prix"/>
        <s v="Suivi client/service après vente"/>
        <s v="L’image de nos équipes"/>
        <s v="Votre degré de satisfaction générale"/>
      </sharedItems>
    </cacheField>
    <cacheField name="Mention" numFmtId="0">
      <sharedItems/>
    </cacheField>
    <cacheField name="Satisfaction" numFmtId="0">
      <sharedItems containsSemiMixedTypes="0" containsString="0" containsNumber="1" containsInteger="1" minValue="-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6520" refreshedDate="40817.949911226853" createdVersion="4" refreshedVersion="4" minRefreshableVersion="3" recordCount="108">
  <cacheSource type="worksheet">
    <worksheetSource name="ListeEnquetes"/>
  </cacheSource>
  <cacheFields count="7">
    <cacheField name="Enquête n°" numFmtId="0">
      <sharedItems containsSemiMixedTypes="0" containsString="0" containsNumber="1" containsInteger="1" minValue="1" maxValue="6"/>
    </cacheField>
    <cacheField name="Année" numFmtId="0">
      <sharedItems containsSemiMixedTypes="0" containsString="0" containsNumber="1" containsInteger="1" minValue="2010" maxValue="2011" count="2">
        <n v="2010"/>
        <n v="2011"/>
      </sharedItems>
    </cacheField>
    <cacheField name="Atelier" numFmtId="0">
      <sharedItems/>
    </cacheField>
    <cacheField name="Catégorie" numFmtId="0">
      <sharedItems count="3">
        <s v="Notre accueil"/>
        <s v="Vos relations avec l’ESAT "/>
        <s v="Nos prestations"/>
      </sharedItems>
    </cacheField>
    <cacheField name="Rubrique" numFmtId="0">
      <sharedItems/>
    </cacheField>
    <cacheField name="Mention" numFmtId="0">
      <sharedItems/>
    </cacheField>
    <cacheField name="Satisfaction" numFmtId="0">
      <sharedItems containsSemiMixedTypes="0" containsString="0" containsNumber="1" containsInteger="1" minValue="-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indows XP Mode" refreshedDate="40819.699247916666" createdVersion="1" refreshedVersion="2" recordCount="144" upgradeOnRefresh="1">
  <cacheSource type="worksheet">
    <worksheetSource ref="A3:G147" sheet="Liste résultats"/>
  </cacheSource>
  <cacheFields count="7">
    <cacheField name="Enquête n°" numFmtId="0">
      <sharedItems containsSemiMixedTypes="0" containsString="0" containsNumber="1" containsInteger="1" minValue="1" maxValue="8" count="8">
        <n v="8"/>
        <n v="7"/>
        <n v="6"/>
        <n v="5"/>
        <n v="4"/>
        <n v="3"/>
        <n v="2"/>
        <n v="1"/>
      </sharedItems>
    </cacheField>
    <cacheField name="Année" numFmtId="0">
      <sharedItems containsSemiMixedTypes="0" containsString="0" containsNumber="1" containsInteger="1" minValue="2010" maxValue="2011" count="2">
        <n v="2011"/>
        <n v="2010"/>
      </sharedItems>
    </cacheField>
    <cacheField name="Atelier" numFmtId="0">
      <sharedItems count="4">
        <s v="Conditionnement"/>
        <s v="Espaces verts"/>
        <s v="Linge"/>
        <s v="Prestations"/>
      </sharedItems>
    </cacheField>
    <cacheField name="Catégorie" numFmtId="0">
      <sharedItems count="3">
        <s v="Notre accueil"/>
        <s v="Vos relations avec l’ESAT "/>
        <s v="Nos prestations"/>
      </sharedItems>
    </cacheField>
    <cacheField name="Rubrique" numFmtId="0">
      <sharedItems count="18">
        <s v="Accueil téléphonique"/>
        <s v="Accueil dans nos locaux"/>
        <s v="La disponibilité des interlocuteurs"/>
        <s v="Compétences techniques des interlocuteurs"/>
        <s v="Qualité et clarté des informations"/>
        <s v="Devis clair et explicite"/>
        <s v="Réactivité dans la prise de rendez vous"/>
        <s v="Délais proposés"/>
        <s v="Respect des délais d'intervention"/>
        <s v="Déroulement et organisation de la prestation"/>
        <s v="Propreté du chantier"/>
        <s v="Qualité de la réalisation"/>
        <s v="Sécurité de la prestation "/>
        <s v="Respect des exigences clients"/>
        <s v="Prix"/>
        <s v="Suivi client/service après vente"/>
        <s v="L’image de nos équipes"/>
        <s v="Votre degré de satisfaction générale"/>
      </sharedItems>
    </cacheField>
    <cacheField name="Mention" numFmtId="0">
      <sharedItems count="5">
        <s v="Pas satisfait"/>
        <s v="Peu satisfait"/>
        <s v="NSP"/>
        <s v="Assez satisfait"/>
        <s v="Très satisfait"/>
      </sharedItems>
    </cacheField>
    <cacheField name="Satisfaction" numFmtId="0">
      <sharedItems containsSemiMixedTypes="0" containsString="0" containsNumber="1" containsInteger="1" minValue="-2" maxValue="2" count="5">
        <n v="-2"/>
        <n v="-1"/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n v="6"/>
    <x v="0"/>
    <x v="0"/>
    <x v="0"/>
    <x v="0"/>
    <s v="Pas satisfait"/>
    <n v="-2"/>
  </r>
  <r>
    <n v="6"/>
    <x v="0"/>
    <x v="0"/>
    <x v="0"/>
    <x v="1"/>
    <s v="Pas satisfait"/>
    <n v="-2"/>
  </r>
  <r>
    <n v="6"/>
    <x v="0"/>
    <x v="0"/>
    <x v="1"/>
    <x v="2"/>
    <s v="Très satisfait"/>
    <n v="2"/>
  </r>
  <r>
    <n v="6"/>
    <x v="0"/>
    <x v="0"/>
    <x v="1"/>
    <x v="3"/>
    <s v="Très satisfait"/>
    <n v="2"/>
  </r>
  <r>
    <n v="6"/>
    <x v="0"/>
    <x v="0"/>
    <x v="1"/>
    <x v="4"/>
    <s v="Assez satisfait"/>
    <n v="1"/>
  </r>
  <r>
    <n v="6"/>
    <x v="0"/>
    <x v="0"/>
    <x v="1"/>
    <x v="5"/>
    <s v="Très satisfait"/>
    <n v="2"/>
  </r>
  <r>
    <n v="6"/>
    <x v="0"/>
    <x v="0"/>
    <x v="1"/>
    <x v="6"/>
    <s v="Assez satisfait"/>
    <n v="1"/>
  </r>
  <r>
    <n v="6"/>
    <x v="0"/>
    <x v="0"/>
    <x v="2"/>
    <x v="7"/>
    <s v="Assez satisfait"/>
    <n v="1"/>
  </r>
  <r>
    <n v="6"/>
    <x v="0"/>
    <x v="0"/>
    <x v="2"/>
    <x v="8"/>
    <s v="Assez satisfait"/>
    <n v="1"/>
  </r>
  <r>
    <n v="6"/>
    <x v="0"/>
    <x v="0"/>
    <x v="2"/>
    <x v="9"/>
    <s v="Assez satisfait"/>
    <n v="1"/>
  </r>
  <r>
    <n v="6"/>
    <x v="0"/>
    <x v="0"/>
    <x v="2"/>
    <x v="10"/>
    <s v="Assez satisfait"/>
    <n v="1"/>
  </r>
  <r>
    <n v="6"/>
    <x v="0"/>
    <x v="0"/>
    <x v="2"/>
    <x v="11"/>
    <s v="Assez satisfait"/>
    <n v="1"/>
  </r>
  <r>
    <n v="6"/>
    <x v="0"/>
    <x v="0"/>
    <x v="2"/>
    <x v="12"/>
    <s v="Assez satisfait"/>
    <n v="1"/>
  </r>
  <r>
    <n v="6"/>
    <x v="0"/>
    <x v="0"/>
    <x v="2"/>
    <x v="13"/>
    <s v="Assez satisfait"/>
    <n v="1"/>
  </r>
  <r>
    <n v="6"/>
    <x v="0"/>
    <x v="0"/>
    <x v="2"/>
    <x v="14"/>
    <s v="Assez satisfait"/>
    <n v="1"/>
  </r>
  <r>
    <n v="6"/>
    <x v="0"/>
    <x v="0"/>
    <x v="2"/>
    <x v="15"/>
    <s v="Assez satisfait"/>
    <n v="1"/>
  </r>
  <r>
    <n v="6"/>
    <x v="0"/>
    <x v="0"/>
    <x v="2"/>
    <x v="16"/>
    <s v="Assez satisfait"/>
    <n v="1"/>
  </r>
  <r>
    <n v="6"/>
    <x v="0"/>
    <x v="0"/>
    <x v="2"/>
    <x v="17"/>
    <s v="Assez satisfait"/>
    <n v="1"/>
  </r>
  <r>
    <n v="5"/>
    <x v="0"/>
    <x v="1"/>
    <x v="0"/>
    <x v="0"/>
    <s v="Très satisfait"/>
    <n v="2"/>
  </r>
  <r>
    <n v="5"/>
    <x v="0"/>
    <x v="1"/>
    <x v="0"/>
    <x v="1"/>
    <s v="Très satisfait"/>
    <n v="2"/>
  </r>
  <r>
    <n v="5"/>
    <x v="0"/>
    <x v="1"/>
    <x v="1"/>
    <x v="2"/>
    <s v="Très satisfait"/>
    <n v="2"/>
  </r>
  <r>
    <n v="5"/>
    <x v="0"/>
    <x v="1"/>
    <x v="1"/>
    <x v="3"/>
    <s v="Très satisfait"/>
    <n v="2"/>
  </r>
  <r>
    <n v="5"/>
    <x v="0"/>
    <x v="1"/>
    <x v="1"/>
    <x v="4"/>
    <s v="Assez satisfait"/>
    <n v="1"/>
  </r>
  <r>
    <n v="5"/>
    <x v="0"/>
    <x v="1"/>
    <x v="1"/>
    <x v="5"/>
    <s v="Très satisfait"/>
    <n v="2"/>
  </r>
  <r>
    <n v="5"/>
    <x v="0"/>
    <x v="1"/>
    <x v="1"/>
    <x v="6"/>
    <s v="Assez satisfait"/>
    <n v="1"/>
  </r>
  <r>
    <n v="5"/>
    <x v="0"/>
    <x v="1"/>
    <x v="2"/>
    <x v="7"/>
    <s v="Pas satisfait"/>
    <n v="-2"/>
  </r>
  <r>
    <n v="5"/>
    <x v="0"/>
    <x v="1"/>
    <x v="2"/>
    <x v="8"/>
    <s v="Pas satisfait"/>
    <n v="-2"/>
  </r>
  <r>
    <n v="5"/>
    <x v="0"/>
    <x v="1"/>
    <x v="2"/>
    <x v="9"/>
    <s v="Pas satisfait"/>
    <n v="-2"/>
  </r>
  <r>
    <n v="5"/>
    <x v="0"/>
    <x v="1"/>
    <x v="2"/>
    <x v="10"/>
    <s v="Pas satisfait"/>
    <n v="-2"/>
  </r>
  <r>
    <n v="5"/>
    <x v="0"/>
    <x v="1"/>
    <x v="2"/>
    <x v="11"/>
    <s v="Pas satisfait"/>
    <n v="-2"/>
  </r>
  <r>
    <n v="5"/>
    <x v="0"/>
    <x v="1"/>
    <x v="2"/>
    <x v="12"/>
    <s v="Pas satisfait"/>
    <n v="-2"/>
  </r>
  <r>
    <n v="5"/>
    <x v="0"/>
    <x v="1"/>
    <x v="2"/>
    <x v="13"/>
    <s v="Pas satisfait"/>
    <n v="-2"/>
  </r>
  <r>
    <n v="5"/>
    <x v="0"/>
    <x v="1"/>
    <x v="2"/>
    <x v="14"/>
    <s v="Pas satisfait"/>
    <n v="-2"/>
  </r>
  <r>
    <n v="5"/>
    <x v="0"/>
    <x v="1"/>
    <x v="2"/>
    <x v="15"/>
    <s v="Pas satisfait"/>
    <n v="-2"/>
  </r>
  <r>
    <n v="5"/>
    <x v="0"/>
    <x v="1"/>
    <x v="2"/>
    <x v="16"/>
    <s v="Pas satisfait"/>
    <n v="-2"/>
  </r>
  <r>
    <n v="5"/>
    <x v="0"/>
    <x v="1"/>
    <x v="2"/>
    <x v="17"/>
    <s v="Assez satisfait"/>
    <n v="1"/>
  </r>
  <r>
    <n v="4"/>
    <x v="0"/>
    <x v="2"/>
    <x v="0"/>
    <x v="0"/>
    <s v="Très satisfait"/>
    <n v="2"/>
  </r>
  <r>
    <n v="4"/>
    <x v="0"/>
    <x v="2"/>
    <x v="0"/>
    <x v="1"/>
    <s v="Très satisfait"/>
    <n v="2"/>
  </r>
  <r>
    <n v="4"/>
    <x v="0"/>
    <x v="2"/>
    <x v="1"/>
    <x v="2"/>
    <s v="Très satisfait"/>
    <n v="2"/>
  </r>
  <r>
    <n v="4"/>
    <x v="0"/>
    <x v="2"/>
    <x v="1"/>
    <x v="3"/>
    <s v="Très satisfait"/>
    <n v="2"/>
  </r>
  <r>
    <n v="4"/>
    <x v="0"/>
    <x v="2"/>
    <x v="1"/>
    <x v="4"/>
    <s v="Assez satisfait"/>
    <n v="1"/>
  </r>
  <r>
    <n v="4"/>
    <x v="0"/>
    <x v="2"/>
    <x v="1"/>
    <x v="5"/>
    <s v="Très satisfait"/>
    <n v="2"/>
  </r>
  <r>
    <n v="4"/>
    <x v="0"/>
    <x v="2"/>
    <x v="1"/>
    <x v="6"/>
    <s v="Assez satisfait"/>
    <n v="1"/>
  </r>
  <r>
    <n v="4"/>
    <x v="0"/>
    <x v="2"/>
    <x v="2"/>
    <x v="7"/>
    <s v="Pas satisfait"/>
    <n v="-2"/>
  </r>
  <r>
    <n v="4"/>
    <x v="0"/>
    <x v="2"/>
    <x v="2"/>
    <x v="8"/>
    <s v="Pas satisfait"/>
    <n v="-2"/>
  </r>
  <r>
    <n v="4"/>
    <x v="0"/>
    <x v="2"/>
    <x v="2"/>
    <x v="9"/>
    <s v="Pas satisfait"/>
    <n v="-2"/>
  </r>
  <r>
    <n v="4"/>
    <x v="0"/>
    <x v="2"/>
    <x v="2"/>
    <x v="10"/>
    <s v="Pas satisfait"/>
    <n v="-2"/>
  </r>
  <r>
    <n v="4"/>
    <x v="0"/>
    <x v="2"/>
    <x v="2"/>
    <x v="11"/>
    <s v="Pas satisfait"/>
    <n v="-2"/>
  </r>
  <r>
    <n v="4"/>
    <x v="0"/>
    <x v="2"/>
    <x v="2"/>
    <x v="12"/>
    <s v="Pas satisfait"/>
    <n v="-2"/>
  </r>
  <r>
    <n v="4"/>
    <x v="0"/>
    <x v="2"/>
    <x v="2"/>
    <x v="13"/>
    <s v="Pas satisfait"/>
    <n v="-2"/>
  </r>
  <r>
    <n v="4"/>
    <x v="0"/>
    <x v="2"/>
    <x v="2"/>
    <x v="14"/>
    <s v="Pas satisfait"/>
    <n v="-2"/>
  </r>
  <r>
    <n v="4"/>
    <x v="0"/>
    <x v="2"/>
    <x v="2"/>
    <x v="15"/>
    <s v="Pas satisfait"/>
    <n v="-2"/>
  </r>
  <r>
    <n v="4"/>
    <x v="0"/>
    <x v="2"/>
    <x v="2"/>
    <x v="16"/>
    <s v="Pas satisfait"/>
    <n v="-2"/>
  </r>
  <r>
    <n v="4"/>
    <x v="0"/>
    <x v="2"/>
    <x v="2"/>
    <x v="17"/>
    <s v="Assez satisfait"/>
    <n v="1"/>
  </r>
  <r>
    <n v="3"/>
    <x v="0"/>
    <x v="2"/>
    <x v="0"/>
    <x v="0"/>
    <s v="Très satisfait"/>
    <n v="2"/>
  </r>
  <r>
    <n v="3"/>
    <x v="0"/>
    <x v="2"/>
    <x v="0"/>
    <x v="1"/>
    <s v="Très satisfait"/>
    <n v="2"/>
  </r>
  <r>
    <n v="3"/>
    <x v="0"/>
    <x v="2"/>
    <x v="1"/>
    <x v="2"/>
    <s v="Très satisfait"/>
    <n v="2"/>
  </r>
  <r>
    <n v="3"/>
    <x v="0"/>
    <x v="2"/>
    <x v="1"/>
    <x v="3"/>
    <s v="Très satisfait"/>
    <n v="2"/>
  </r>
  <r>
    <n v="3"/>
    <x v="0"/>
    <x v="2"/>
    <x v="1"/>
    <x v="4"/>
    <s v="Assez satisfait"/>
    <n v="1"/>
  </r>
  <r>
    <n v="3"/>
    <x v="0"/>
    <x v="2"/>
    <x v="1"/>
    <x v="5"/>
    <s v="Très satisfait"/>
    <n v="2"/>
  </r>
  <r>
    <n v="3"/>
    <x v="0"/>
    <x v="2"/>
    <x v="1"/>
    <x v="6"/>
    <s v="Assez satisfait"/>
    <n v="1"/>
  </r>
  <r>
    <n v="3"/>
    <x v="0"/>
    <x v="2"/>
    <x v="2"/>
    <x v="7"/>
    <s v="Assez satisfait"/>
    <n v="1"/>
  </r>
  <r>
    <n v="3"/>
    <x v="0"/>
    <x v="2"/>
    <x v="2"/>
    <x v="8"/>
    <s v="Très satisfait"/>
    <n v="2"/>
  </r>
  <r>
    <n v="3"/>
    <x v="0"/>
    <x v="2"/>
    <x v="2"/>
    <x v="9"/>
    <s v="Très satisfait"/>
    <n v="2"/>
  </r>
  <r>
    <n v="3"/>
    <x v="0"/>
    <x v="2"/>
    <x v="2"/>
    <x v="10"/>
    <s v="Très satisfait"/>
    <n v="2"/>
  </r>
  <r>
    <n v="3"/>
    <x v="0"/>
    <x v="2"/>
    <x v="2"/>
    <x v="11"/>
    <s v="Très satisfait"/>
    <n v="2"/>
  </r>
  <r>
    <n v="3"/>
    <x v="0"/>
    <x v="2"/>
    <x v="2"/>
    <x v="12"/>
    <s v="Très satisfait"/>
    <n v="2"/>
  </r>
  <r>
    <n v="3"/>
    <x v="0"/>
    <x v="2"/>
    <x v="2"/>
    <x v="13"/>
    <s v="Très satisfait"/>
    <n v="2"/>
  </r>
  <r>
    <n v="3"/>
    <x v="0"/>
    <x v="2"/>
    <x v="2"/>
    <x v="14"/>
    <s v="Très satisfait"/>
    <n v="2"/>
  </r>
  <r>
    <n v="3"/>
    <x v="0"/>
    <x v="2"/>
    <x v="2"/>
    <x v="15"/>
    <s v="Assez satisfait"/>
    <n v="1"/>
  </r>
  <r>
    <n v="3"/>
    <x v="0"/>
    <x v="2"/>
    <x v="2"/>
    <x v="16"/>
    <s v="Assez satisfait"/>
    <n v="1"/>
  </r>
  <r>
    <n v="3"/>
    <x v="0"/>
    <x v="2"/>
    <x v="2"/>
    <x v="17"/>
    <s v="Assez satisfait"/>
    <n v="1"/>
  </r>
  <r>
    <n v="2"/>
    <x v="1"/>
    <x v="2"/>
    <x v="0"/>
    <x v="0"/>
    <s v="Assez satisfait"/>
    <n v="1"/>
  </r>
  <r>
    <n v="2"/>
    <x v="1"/>
    <x v="2"/>
    <x v="0"/>
    <x v="1"/>
    <s v="Assez satisfait"/>
    <n v="1"/>
  </r>
  <r>
    <n v="2"/>
    <x v="1"/>
    <x v="2"/>
    <x v="1"/>
    <x v="2"/>
    <s v="Assez satisfait"/>
    <n v="1"/>
  </r>
  <r>
    <n v="2"/>
    <x v="1"/>
    <x v="2"/>
    <x v="1"/>
    <x v="3"/>
    <s v="Assez satisfait"/>
    <n v="1"/>
  </r>
  <r>
    <n v="2"/>
    <x v="1"/>
    <x v="2"/>
    <x v="1"/>
    <x v="4"/>
    <s v="Assez satisfait"/>
    <n v="1"/>
  </r>
  <r>
    <n v="2"/>
    <x v="1"/>
    <x v="2"/>
    <x v="1"/>
    <x v="5"/>
    <s v="Très satisfait"/>
    <n v="2"/>
  </r>
  <r>
    <n v="2"/>
    <x v="1"/>
    <x v="2"/>
    <x v="1"/>
    <x v="6"/>
    <s v="Assez satisfait"/>
    <n v="1"/>
  </r>
  <r>
    <n v="2"/>
    <x v="1"/>
    <x v="2"/>
    <x v="2"/>
    <x v="7"/>
    <s v="Assez satisfait"/>
    <n v="1"/>
  </r>
  <r>
    <n v="2"/>
    <x v="1"/>
    <x v="2"/>
    <x v="2"/>
    <x v="8"/>
    <s v="Assez satisfait"/>
    <n v="1"/>
  </r>
  <r>
    <n v="2"/>
    <x v="1"/>
    <x v="2"/>
    <x v="2"/>
    <x v="9"/>
    <s v="Assez satisfait"/>
    <n v="1"/>
  </r>
  <r>
    <n v="2"/>
    <x v="1"/>
    <x v="2"/>
    <x v="2"/>
    <x v="10"/>
    <s v="Assez satisfait"/>
    <n v="1"/>
  </r>
  <r>
    <n v="2"/>
    <x v="1"/>
    <x v="2"/>
    <x v="2"/>
    <x v="11"/>
    <s v="Assez satisfait"/>
    <n v="1"/>
  </r>
  <r>
    <n v="2"/>
    <x v="1"/>
    <x v="2"/>
    <x v="2"/>
    <x v="12"/>
    <s v="Assez satisfait"/>
    <n v="1"/>
  </r>
  <r>
    <n v="2"/>
    <x v="1"/>
    <x v="2"/>
    <x v="2"/>
    <x v="13"/>
    <s v="Assez satisfait"/>
    <n v="1"/>
  </r>
  <r>
    <n v="2"/>
    <x v="1"/>
    <x v="2"/>
    <x v="2"/>
    <x v="14"/>
    <s v="Assez satisfait"/>
    <n v="1"/>
  </r>
  <r>
    <n v="2"/>
    <x v="1"/>
    <x v="2"/>
    <x v="2"/>
    <x v="15"/>
    <s v="Assez satisfait"/>
    <n v="1"/>
  </r>
  <r>
    <n v="2"/>
    <x v="1"/>
    <x v="2"/>
    <x v="2"/>
    <x v="16"/>
    <s v="Assez satisfait"/>
    <n v="1"/>
  </r>
  <r>
    <n v="2"/>
    <x v="1"/>
    <x v="2"/>
    <x v="2"/>
    <x v="17"/>
    <s v="Assez satisfait"/>
    <n v="1"/>
  </r>
  <r>
    <n v="1"/>
    <x v="1"/>
    <x v="3"/>
    <x v="0"/>
    <x v="0"/>
    <s v="Assez satisfait"/>
    <n v="1"/>
  </r>
  <r>
    <n v="1"/>
    <x v="1"/>
    <x v="3"/>
    <x v="0"/>
    <x v="1"/>
    <s v="Assez satisfait"/>
    <n v="1"/>
  </r>
  <r>
    <n v="1"/>
    <x v="1"/>
    <x v="3"/>
    <x v="1"/>
    <x v="2"/>
    <s v="Assez satisfait"/>
    <n v="1"/>
  </r>
  <r>
    <n v="1"/>
    <x v="1"/>
    <x v="3"/>
    <x v="1"/>
    <x v="3"/>
    <s v="Assez satisfait"/>
    <n v="1"/>
  </r>
  <r>
    <n v="1"/>
    <x v="1"/>
    <x v="3"/>
    <x v="1"/>
    <x v="4"/>
    <s v="Assez satisfait"/>
    <n v="1"/>
  </r>
  <r>
    <n v="1"/>
    <x v="1"/>
    <x v="3"/>
    <x v="1"/>
    <x v="5"/>
    <s v="Assez satisfait"/>
    <n v="1"/>
  </r>
  <r>
    <n v="1"/>
    <x v="1"/>
    <x v="3"/>
    <x v="1"/>
    <x v="6"/>
    <s v="Assez satisfait"/>
    <n v="1"/>
  </r>
  <r>
    <n v="1"/>
    <x v="1"/>
    <x v="3"/>
    <x v="2"/>
    <x v="7"/>
    <s v="Assez satisfait"/>
    <n v="1"/>
  </r>
  <r>
    <n v="1"/>
    <x v="1"/>
    <x v="3"/>
    <x v="2"/>
    <x v="8"/>
    <s v="Assez satisfait"/>
    <n v="1"/>
  </r>
  <r>
    <n v="1"/>
    <x v="1"/>
    <x v="3"/>
    <x v="2"/>
    <x v="9"/>
    <s v="Assez satisfait"/>
    <n v="1"/>
  </r>
  <r>
    <n v="1"/>
    <x v="1"/>
    <x v="3"/>
    <x v="2"/>
    <x v="10"/>
    <s v="Assez satisfait"/>
    <n v="1"/>
  </r>
  <r>
    <n v="1"/>
    <x v="1"/>
    <x v="3"/>
    <x v="2"/>
    <x v="11"/>
    <s v="Assez satisfait"/>
    <n v="1"/>
  </r>
  <r>
    <n v="1"/>
    <x v="1"/>
    <x v="3"/>
    <x v="2"/>
    <x v="12"/>
    <s v="Assez satisfait"/>
    <n v="1"/>
  </r>
  <r>
    <n v="1"/>
    <x v="1"/>
    <x v="3"/>
    <x v="2"/>
    <x v="13"/>
    <s v="Assez satisfait"/>
    <n v="1"/>
  </r>
  <r>
    <n v="1"/>
    <x v="1"/>
    <x v="3"/>
    <x v="2"/>
    <x v="14"/>
    <s v="Assez satisfait"/>
    <n v="1"/>
  </r>
  <r>
    <n v="1"/>
    <x v="1"/>
    <x v="3"/>
    <x v="2"/>
    <x v="15"/>
    <s v="Assez satisfait"/>
    <n v="1"/>
  </r>
  <r>
    <n v="1"/>
    <x v="1"/>
    <x v="3"/>
    <x v="2"/>
    <x v="16"/>
    <s v="Assez satisfait"/>
    <n v="1"/>
  </r>
  <r>
    <n v="1"/>
    <x v="1"/>
    <x v="3"/>
    <x v="2"/>
    <x v="17"/>
    <s v="Assez satisfait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n v="6"/>
    <x v="0"/>
    <s v="Espaces verts"/>
    <x v="0"/>
    <s v="Accueil téléphonique"/>
    <s v="Pas satisfait"/>
    <n v="-2"/>
  </r>
  <r>
    <n v="6"/>
    <x v="0"/>
    <s v="Espaces verts"/>
    <x v="0"/>
    <s v="Accueil dans nos locaux"/>
    <s v="Pas satisfait"/>
    <n v="-2"/>
  </r>
  <r>
    <n v="6"/>
    <x v="0"/>
    <s v="Espaces verts"/>
    <x v="1"/>
    <s v="La disponibilité des interlocuteurs"/>
    <s v="Très satisfait"/>
    <n v="2"/>
  </r>
  <r>
    <n v="6"/>
    <x v="0"/>
    <s v="Espaces verts"/>
    <x v="1"/>
    <s v="Compétences techniques des interlocuteurs"/>
    <s v="Très satisfait"/>
    <n v="2"/>
  </r>
  <r>
    <n v="6"/>
    <x v="0"/>
    <s v="Espaces verts"/>
    <x v="1"/>
    <s v="Qualité et clarté des informations"/>
    <s v="Assez satisfait"/>
    <n v="1"/>
  </r>
  <r>
    <n v="6"/>
    <x v="0"/>
    <s v="Espaces verts"/>
    <x v="1"/>
    <s v="Devis clair et explicite"/>
    <s v="Très satisfait"/>
    <n v="2"/>
  </r>
  <r>
    <n v="6"/>
    <x v="0"/>
    <s v="Espaces verts"/>
    <x v="1"/>
    <s v="Réactivité dans la prise de rendez vous"/>
    <s v="Assez satisfait"/>
    <n v="1"/>
  </r>
  <r>
    <n v="6"/>
    <x v="0"/>
    <s v="Espaces verts"/>
    <x v="2"/>
    <s v="Délais proposés"/>
    <s v="Assez satisfait"/>
    <n v="1"/>
  </r>
  <r>
    <n v="6"/>
    <x v="0"/>
    <s v="Espaces verts"/>
    <x v="2"/>
    <s v="Respect des délais d'intervention"/>
    <s v="Assez satisfait"/>
    <n v="1"/>
  </r>
  <r>
    <n v="6"/>
    <x v="0"/>
    <s v="Espaces verts"/>
    <x v="2"/>
    <s v="Déroulement et organisation de la prestation"/>
    <s v="Assez satisfait"/>
    <n v="1"/>
  </r>
  <r>
    <n v="6"/>
    <x v="0"/>
    <s v="Espaces verts"/>
    <x v="2"/>
    <s v="Propreté du chantier"/>
    <s v="Assez satisfait"/>
    <n v="1"/>
  </r>
  <r>
    <n v="6"/>
    <x v="0"/>
    <s v="Espaces verts"/>
    <x v="2"/>
    <s v="Qualité de la réalisation"/>
    <s v="Assez satisfait"/>
    <n v="1"/>
  </r>
  <r>
    <n v="6"/>
    <x v="0"/>
    <s v="Espaces verts"/>
    <x v="2"/>
    <s v="Sécurité de la prestation "/>
    <s v="Assez satisfait"/>
    <n v="1"/>
  </r>
  <r>
    <n v="6"/>
    <x v="0"/>
    <s v="Espaces verts"/>
    <x v="2"/>
    <s v="Respect des exigences clients"/>
    <s v="Assez satisfait"/>
    <n v="1"/>
  </r>
  <r>
    <n v="6"/>
    <x v="0"/>
    <s v="Espaces verts"/>
    <x v="2"/>
    <s v="Prix"/>
    <s v="Assez satisfait"/>
    <n v="1"/>
  </r>
  <r>
    <n v="6"/>
    <x v="0"/>
    <s v="Espaces verts"/>
    <x v="2"/>
    <s v="Suivi client/service après vente"/>
    <s v="Assez satisfait"/>
    <n v="1"/>
  </r>
  <r>
    <n v="6"/>
    <x v="0"/>
    <s v="Espaces verts"/>
    <x v="2"/>
    <s v="L’image de nos équipes"/>
    <s v="Assez satisfait"/>
    <n v="1"/>
  </r>
  <r>
    <n v="6"/>
    <x v="0"/>
    <s v="Espaces verts"/>
    <x v="2"/>
    <s v="Votre degré de satisfaction générale"/>
    <s v="Assez satisfait"/>
    <n v="1"/>
  </r>
  <r>
    <n v="5"/>
    <x v="0"/>
    <s v="Linge"/>
    <x v="0"/>
    <s v="Accueil téléphonique"/>
    <s v="Très satisfait"/>
    <n v="2"/>
  </r>
  <r>
    <n v="5"/>
    <x v="0"/>
    <s v="Linge"/>
    <x v="0"/>
    <s v="Accueil dans nos locaux"/>
    <s v="Très satisfait"/>
    <n v="2"/>
  </r>
  <r>
    <n v="5"/>
    <x v="0"/>
    <s v="Linge"/>
    <x v="1"/>
    <s v="La disponibilité des interlocuteurs"/>
    <s v="Très satisfait"/>
    <n v="2"/>
  </r>
  <r>
    <n v="5"/>
    <x v="0"/>
    <s v="Linge"/>
    <x v="1"/>
    <s v="Compétences techniques des interlocuteurs"/>
    <s v="Très satisfait"/>
    <n v="2"/>
  </r>
  <r>
    <n v="5"/>
    <x v="0"/>
    <s v="Linge"/>
    <x v="1"/>
    <s v="Qualité et clarté des informations"/>
    <s v="Assez satisfait"/>
    <n v="1"/>
  </r>
  <r>
    <n v="5"/>
    <x v="0"/>
    <s v="Linge"/>
    <x v="1"/>
    <s v="Devis clair et explicite"/>
    <s v="Très satisfait"/>
    <n v="2"/>
  </r>
  <r>
    <n v="5"/>
    <x v="0"/>
    <s v="Linge"/>
    <x v="1"/>
    <s v="Réactivité dans la prise de rendez vous"/>
    <s v="Assez satisfait"/>
    <n v="1"/>
  </r>
  <r>
    <n v="5"/>
    <x v="0"/>
    <s v="Linge"/>
    <x v="2"/>
    <s v="Délais proposés"/>
    <s v="Pas satisfait"/>
    <n v="-2"/>
  </r>
  <r>
    <n v="5"/>
    <x v="0"/>
    <s v="Linge"/>
    <x v="2"/>
    <s v="Respect des délais d'intervention"/>
    <s v="Pas satisfait"/>
    <n v="-2"/>
  </r>
  <r>
    <n v="5"/>
    <x v="0"/>
    <s v="Linge"/>
    <x v="2"/>
    <s v="Déroulement et organisation de la prestation"/>
    <s v="Pas satisfait"/>
    <n v="-2"/>
  </r>
  <r>
    <n v="5"/>
    <x v="0"/>
    <s v="Linge"/>
    <x v="2"/>
    <s v="Propreté du chantier"/>
    <s v="Pas satisfait"/>
    <n v="-2"/>
  </r>
  <r>
    <n v="5"/>
    <x v="0"/>
    <s v="Linge"/>
    <x v="2"/>
    <s v="Qualité de la réalisation"/>
    <s v="Pas satisfait"/>
    <n v="-2"/>
  </r>
  <r>
    <n v="5"/>
    <x v="0"/>
    <s v="Linge"/>
    <x v="2"/>
    <s v="Sécurité de la prestation "/>
    <s v="Pas satisfait"/>
    <n v="-2"/>
  </r>
  <r>
    <n v="5"/>
    <x v="0"/>
    <s v="Linge"/>
    <x v="2"/>
    <s v="Respect des exigences clients"/>
    <s v="Pas satisfait"/>
    <n v="-2"/>
  </r>
  <r>
    <n v="5"/>
    <x v="0"/>
    <s v="Linge"/>
    <x v="2"/>
    <s v="Prix"/>
    <s v="Pas satisfait"/>
    <n v="-2"/>
  </r>
  <r>
    <n v="5"/>
    <x v="0"/>
    <s v="Linge"/>
    <x v="2"/>
    <s v="Suivi client/service après vente"/>
    <s v="Pas satisfait"/>
    <n v="-2"/>
  </r>
  <r>
    <n v="5"/>
    <x v="0"/>
    <s v="Linge"/>
    <x v="2"/>
    <s v="L’image de nos équipes"/>
    <s v="Pas satisfait"/>
    <n v="-2"/>
  </r>
  <r>
    <n v="5"/>
    <x v="0"/>
    <s v="Linge"/>
    <x v="2"/>
    <s v="Votre degré de satisfaction générale"/>
    <s v="Assez satisfait"/>
    <n v="1"/>
  </r>
  <r>
    <n v="4"/>
    <x v="0"/>
    <s v="Prestations"/>
    <x v="0"/>
    <s v="Accueil téléphonique"/>
    <s v="Très satisfait"/>
    <n v="2"/>
  </r>
  <r>
    <n v="4"/>
    <x v="0"/>
    <s v="Prestations"/>
    <x v="0"/>
    <s v="Accueil dans nos locaux"/>
    <s v="Très satisfait"/>
    <n v="2"/>
  </r>
  <r>
    <n v="4"/>
    <x v="0"/>
    <s v="Prestations"/>
    <x v="1"/>
    <s v="La disponibilité des interlocuteurs"/>
    <s v="Très satisfait"/>
    <n v="2"/>
  </r>
  <r>
    <n v="4"/>
    <x v="0"/>
    <s v="Prestations"/>
    <x v="1"/>
    <s v="Compétences techniques des interlocuteurs"/>
    <s v="Très satisfait"/>
    <n v="2"/>
  </r>
  <r>
    <n v="4"/>
    <x v="0"/>
    <s v="Prestations"/>
    <x v="1"/>
    <s v="Qualité et clarté des informations"/>
    <s v="Assez satisfait"/>
    <n v="1"/>
  </r>
  <r>
    <n v="4"/>
    <x v="0"/>
    <s v="Prestations"/>
    <x v="1"/>
    <s v="Devis clair et explicite"/>
    <s v="Très satisfait"/>
    <n v="2"/>
  </r>
  <r>
    <n v="4"/>
    <x v="0"/>
    <s v="Prestations"/>
    <x v="1"/>
    <s v="Réactivité dans la prise de rendez vous"/>
    <s v="Assez satisfait"/>
    <n v="1"/>
  </r>
  <r>
    <n v="4"/>
    <x v="0"/>
    <s v="Prestations"/>
    <x v="2"/>
    <s v="Délais proposés"/>
    <s v="Pas satisfait"/>
    <n v="-2"/>
  </r>
  <r>
    <n v="4"/>
    <x v="0"/>
    <s v="Prestations"/>
    <x v="2"/>
    <s v="Respect des délais d'intervention"/>
    <s v="Pas satisfait"/>
    <n v="-2"/>
  </r>
  <r>
    <n v="4"/>
    <x v="0"/>
    <s v="Prestations"/>
    <x v="2"/>
    <s v="Déroulement et organisation de la prestation"/>
    <s v="Pas satisfait"/>
    <n v="-2"/>
  </r>
  <r>
    <n v="4"/>
    <x v="0"/>
    <s v="Prestations"/>
    <x v="2"/>
    <s v="Propreté du chantier"/>
    <s v="Pas satisfait"/>
    <n v="-2"/>
  </r>
  <r>
    <n v="4"/>
    <x v="0"/>
    <s v="Prestations"/>
    <x v="2"/>
    <s v="Qualité de la réalisation"/>
    <s v="Pas satisfait"/>
    <n v="-2"/>
  </r>
  <r>
    <n v="4"/>
    <x v="0"/>
    <s v="Prestations"/>
    <x v="2"/>
    <s v="Sécurité de la prestation "/>
    <s v="Pas satisfait"/>
    <n v="-2"/>
  </r>
  <r>
    <n v="4"/>
    <x v="0"/>
    <s v="Prestations"/>
    <x v="2"/>
    <s v="Respect des exigences clients"/>
    <s v="Pas satisfait"/>
    <n v="-2"/>
  </r>
  <r>
    <n v="4"/>
    <x v="0"/>
    <s v="Prestations"/>
    <x v="2"/>
    <s v="Prix"/>
    <s v="Pas satisfait"/>
    <n v="-2"/>
  </r>
  <r>
    <n v="4"/>
    <x v="0"/>
    <s v="Prestations"/>
    <x v="2"/>
    <s v="Suivi client/service après vente"/>
    <s v="Pas satisfait"/>
    <n v="-2"/>
  </r>
  <r>
    <n v="4"/>
    <x v="0"/>
    <s v="Prestations"/>
    <x v="2"/>
    <s v="L’image de nos équipes"/>
    <s v="Pas satisfait"/>
    <n v="-2"/>
  </r>
  <r>
    <n v="4"/>
    <x v="0"/>
    <s v="Prestations"/>
    <x v="2"/>
    <s v="Votre degré de satisfaction générale"/>
    <s v="Assez satisfait"/>
    <n v="1"/>
  </r>
  <r>
    <n v="3"/>
    <x v="0"/>
    <s v="Prestations"/>
    <x v="0"/>
    <s v="Accueil téléphonique"/>
    <s v="Très satisfait"/>
    <n v="2"/>
  </r>
  <r>
    <n v="3"/>
    <x v="0"/>
    <s v="Prestations"/>
    <x v="0"/>
    <s v="Accueil dans nos locaux"/>
    <s v="Très satisfait"/>
    <n v="2"/>
  </r>
  <r>
    <n v="3"/>
    <x v="0"/>
    <s v="Prestations"/>
    <x v="1"/>
    <s v="La disponibilité des interlocuteurs"/>
    <s v="Très satisfait"/>
    <n v="2"/>
  </r>
  <r>
    <n v="3"/>
    <x v="0"/>
    <s v="Prestations"/>
    <x v="1"/>
    <s v="Compétences techniques des interlocuteurs"/>
    <s v="Très satisfait"/>
    <n v="2"/>
  </r>
  <r>
    <n v="3"/>
    <x v="0"/>
    <s v="Prestations"/>
    <x v="1"/>
    <s v="Qualité et clarté des informations"/>
    <s v="Assez satisfait"/>
    <n v="1"/>
  </r>
  <r>
    <n v="3"/>
    <x v="0"/>
    <s v="Prestations"/>
    <x v="1"/>
    <s v="Devis clair et explicite"/>
    <s v="Très satisfait"/>
    <n v="2"/>
  </r>
  <r>
    <n v="3"/>
    <x v="0"/>
    <s v="Prestations"/>
    <x v="1"/>
    <s v="Réactivité dans la prise de rendez vous"/>
    <s v="Assez satisfait"/>
    <n v="1"/>
  </r>
  <r>
    <n v="3"/>
    <x v="0"/>
    <s v="Prestations"/>
    <x v="2"/>
    <s v="Délais proposés"/>
    <s v="Assez satisfait"/>
    <n v="1"/>
  </r>
  <r>
    <n v="3"/>
    <x v="0"/>
    <s v="Prestations"/>
    <x v="2"/>
    <s v="Respect des délais d'intervention"/>
    <s v="Très satisfait"/>
    <n v="2"/>
  </r>
  <r>
    <n v="3"/>
    <x v="0"/>
    <s v="Prestations"/>
    <x v="2"/>
    <s v="Déroulement et organisation de la prestation"/>
    <s v="Très satisfait"/>
    <n v="2"/>
  </r>
  <r>
    <n v="3"/>
    <x v="0"/>
    <s v="Prestations"/>
    <x v="2"/>
    <s v="Propreté du chantier"/>
    <s v="Très satisfait"/>
    <n v="2"/>
  </r>
  <r>
    <n v="3"/>
    <x v="0"/>
    <s v="Prestations"/>
    <x v="2"/>
    <s v="Qualité de la réalisation"/>
    <s v="Très satisfait"/>
    <n v="2"/>
  </r>
  <r>
    <n v="3"/>
    <x v="0"/>
    <s v="Prestations"/>
    <x v="2"/>
    <s v="Sécurité de la prestation "/>
    <s v="Très satisfait"/>
    <n v="2"/>
  </r>
  <r>
    <n v="3"/>
    <x v="0"/>
    <s v="Prestations"/>
    <x v="2"/>
    <s v="Respect des exigences clients"/>
    <s v="Très satisfait"/>
    <n v="2"/>
  </r>
  <r>
    <n v="3"/>
    <x v="0"/>
    <s v="Prestations"/>
    <x v="2"/>
    <s v="Prix"/>
    <s v="Très satisfait"/>
    <n v="2"/>
  </r>
  <r>
    <n v="3"/>
    <x v="0"/>
    <s v="Prestations"/>
    <x v="2"/>
    <s v="Suivi client/service après vente"/>
    <s v="Assez satisfait"/>
    <n v="1"/>
  </r>
  <r>
    <n v="3"/>
    <x v="0"/>
    <s v="Prestations"/>
    <x v="2"/>
    <s v="L’image de nos équipes"/>
    <s v="Assez satisfait"/>
    <n v="1"/>
  </r>
  <r>
    <n v="3"/>
    <x v="0"/>
    <s v="Prestations"/>
    <x v="2"/>
    <s v="Votre degré de satisfaction générale"/>
    <s v="Assez satisfait"/>
    <n v="1"/>
  </r>
  <r>
    <n v="2"/>
    <x v="1"/>
    <s v="Prestations"/>
    <x v="0"/>
    <s v="Accueil téléphonique"/>
    <s v="Assez satisfait"/>
    <n v="1"/>
  </r>
  <r>
    <n v="2"/>
    <x v="1"/>
    <s v="Prestations"/>
    <x v="0"/>
    <s v="Accueil dans nos locaux"/>
    <s v="Assez satisfait"/>
    <n v="1"/>
  </r>
  <r>
    <n v="2"/>
    <x v="1"/>
    <s v="Prestations"/>
    <x v="1"/>
    <s v="La disponibilité des interlocuteurs"/>
    <s v="Assez satisfait"/>
    <n v="1"/>
  </r>
  <r>
    <n v="2"/>
    <x v="1"/>
    <s v="Prestations"/>
    <x v="1"/>
    <s v="Compétences techniques des interlocuteurs"/>
    <s v="Assez satisfait"/>
    <n v="1"/>
  </r>
  <r>
    <n v="2"/>
    <x v="1"/>
    <s v="Prestations"/>
    <x v="1"/>
    <s v="Qualité et clarté des informations"/>
    <s v="Assez satisfait"/>
    <n v="1"/>
  </r>
  <r>
    <n v="2"/>
    <x v="1"/>
    <s v="Prestations"/>
    <x v="1"/>
    <s v="Devis clair et explicite"/>
    <s v="Très satisfait"/>
    <n v="2"/>
  </r>
  <r>
    <n v="2"/>
    <x v="1"/>
    <s v="Prestations"/>
    <x v="1"/>
    <s v="Réactivité dans la prise de rendez vous"/>
    <s v="Assez satisfait"/>
    <n v="1"/>
  </r>
  <r>
    <n v="2"/>
    <x v="1"/>
    <s v="Prestations"/>
    <x v="2"/>
    <s v="Délais proposés"/>
    <s v="Assez satisfait"/>
    <n v="1"/>
  </r>
  <r>
    <n v="2"/>
    <x v="1"/>
    <s v="Prestations"/>
    <x v="2"/>
    <s v="Respect des délais d'intervention"/>
    <s v="Assez satisfait"/>
    <n v="1"/>
  </r>
  <r>
    <n v="2"/>
    <x v="1"/>
    <s v="Prestations"/>
    <x v="2"/>
    <s v="Déroulement et organisation de la prestation"/>
    <s v="Assez satisfait"/>
    <n v="1"/>
  </r>
  <r>
    <n v="2"/>
    <x v="1"/>
    <s v="Prestations"/>
    <x v="2"/>
    <s v="Propreté du chantier"/>
    <s v="Assez satisfait"/>
    <n v="1"/>
  </r>
  <r>
    <n v="2"/>
    <x v="1"/>
    <s v="Prestations"/>
    <x v="2"/>
    <s v="Qualité de la réalisation"/>
    <s v="Assez satisfait"/>
    <n v="1"/>
  </r>
  <r>
    <n v="2"/>
    <x v="1"/>
    <s v="Prestations"/>
    <x v="2"/>
    <s v="Sécurité de la prestation "/>
    <s v="Assez satisfait"/>
    <n v="1"/>
  </r>
  <r>
    <n v="2"/>
    <x v="1"/>
    <s v="Prestations"/>
    <x v="2"/>
    <s v="Respect des exigences clients"/>
    <s v="Assez satisfait"/>
    <n v="1"/>
  </r>
  <r>
    <n v="2"/>
    <x v="1"/>
    <s v="Prestations"/>
    <x v="2"/>
    <s v="Prix"/>
    <s v="Assez satisfait"/>
    <n v="1"/>
  </r>
  <r>
    <n v="2"/>
    <x v="1"/>
    <s v="Prestations"/>
    <x v="2"/>
    <s v="Suivi client/service après vente"/>
    <s v="Assez satisfait"/>
    <n v="1"/>
  </r>
  <r>
    <n v="2"/>
    <x v="1"/>
    <s v="Prestations"/>
    <x v="2"/>
    <s v="L’image de nos équipes"/>
    <s v="Assez satisfait"/>
    <n v="1"/>
  </r>
  <r>
    <n v="2"/>
    <x v="1"/>
    <s v="Prestations"/>
    <x v="2"/>
    <s v="Votre degré de satisfaction générale"/>
    <s v="Assez satisfait"/>
    <n v="1"/>
  </r>
  <r>
    <n v="1"/>
    <x v="1"/>
    <s v="Conditionnement"/>
    <x v="0"/>
    <s v="Accueil téléphonique"/>
    <s v="Assez satisfait"/>
    <n v="1"/>
  </r>
  <r>
    <n v="1"/>
    <x v="1"/>
    <s v="Conditionnement"/>
    <x v="0"/>
    <s v="Accueil dans nos locaux"/>
    <s v="Assez satisfait"/>
    <n v="1"/>
  </r>
  <r>
    <n v="1"/>
    <x v="1"/>
    <s v="Conditionnement"/>
    <x v="1"/>
    <s v="La disponibilité des interlocuteurs"/>
    <s v="Assez satisfait"/>
    <n v="1"/>
  </r>
  <r>
    <n v="1"/>
    <x v="1"/>
    <s v="Conditionnement"/>
    <x v="1"/>
    <s v="Compétences techniques des interlocuteurs"/>
    <s v="Assez satisfait"/>
    <n v="1"/>
  </r>
  <r>
    <n v="1"/>
    <x v="1"/>
    <s v="Conditionnement"/>
    <x v="1"/>
    <s v="Qualité et clarté des informations"/>
    <s v="Assez satisfait"/>
    <n v="1"/>
  </r>
  <r>
    <n v="1"/>
    <x v="1"/>
    <s v="Conditionnement"/>
    <x v="1"/>
    <s v="Devis clair et explicite"/>
    <s v="Assez satisfait"/>
    <n v="1"/>
  </r>
  <r>
    <n v="1"/>
    <x v="1"/>
    <s v="Conditionnement"/>
    <x v="1"/>
    <s v="Réactivité dans la prise de rendez vous"/>
    <s v="Assez satisfait"/>
    <n v="1"/>
  </r>
  <r>
    <n v="1"/>
    <x v="1"/>
    <s v="Conditionnement"/>
    <x v="2"/>
    <s v="Délais proposés"/>
    <s v="Assez satisfait"/>
    <n v="1"/>
  </r>
  <r>
    <n v="1"/>
    <x v="1"/>
    <s v="Conditionnement"/>
    <x v="2"/>
    <s v="Respect des délais d'intervention"/>
    <s v="Assez satisfait"/>
    <n v="1"/>
  </r>
  <r>
    <n v="1"/>
    <x v="1"/>
    <s v="Conditionnement"/>
    <x v="2"/>
    <s v="Déroulement et organisation de la prestation"/>
    <s v="Assez satisfait"/>
    <n v="1"/>
  </r>
  <r>
    <n v="1"/>
    <x v="1"/>
    <s v="Conditionnement"/>
    <x v="2"/>
    <s v="Propreté du chantier"/>
    <s v="Assez satisfait"/>
    <n v="1"/>
  </r>
  <r>
    <n v="1"/>
    <x v="1"/>
    <s v="Conditionnement"/>
    <x v="2"/>
    <s v="Qualité de la réalisation"/>
    <s v="Assez satisfait"/>
    <n v="1"/>
  </r>
  <r>
    <n v="1"/>
    <x v="1"/>
    <s v="Conditionnement"/>
    <x v="2"/>
    <s v="Sécurité de la prestation "/>
    <s v="Assez satisfait"/>
    <n v="1"/>
  </r>
  <r>
    <n v="1"/>
    <x v="1"/>
    <s v="Conditionnement"/>
    <x v="2"/>
    <s v="Respect des exigences clients"/>
    <s v="Assez satisfait"/>
    <n v="1"/>
  </r>
  <r>
    <n v="1"/>
    <x v="1"/>
    <s v="Conditionnement"/>
    <x v="2"/>
    <s v="Prix"/>
    <s v="Assez satisfait"/>
    <n v="1"/>
  </r>
  <r>
    <n v="1"/>
    <x v="1"/>
    <s v="Conditionnement"/>
    <x v="2"/>
    <s v="Suivi client/service après vente"/>
    <s v="Assez satisfait"/>
    <n v="1"/>
  </r>
  <r>
    <n v="1"/>
    <x v="1"/>
    <s v="Conditionnement"/>
    <x v="2"/>
    <s v="L’image de nos équipes"/>
    <s v="Assez satisfait"/>
    <n v="1"/>
  </r>
  <r>
    <n v="1"/>
    <x v="1"/>
    <s v="Conditionnement"/>
    <x v="2"/>
    <s v="Votre degré de satisfaction générale"/>
    <s v="Assez satisfait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</r>
  <r>
    <x v="0"/>
    <x v="0"/>
    <x v="0"/>
    <x v="0"/>
    <x v="1"/>
    <x v="1"/>
    <x v="1"/>
  </r>
  <r>
    <x v="0"/>
    <x v="0"/>
    <x v="0"/>
    <x v="1"/>
    <x v="2"/>
    <x v="1"/>
    <x v="1"/>
  </r>
  <r>
    <x v="0"/>
    <x v="0"/>
    <x v="0"/>
    <x v="1"/>
    <x v="3"/>
    <x v="2"/>
    <x v="2"/>
  </r>
  <r>
    <x v="0"/>
    <x v="0"/>
    <x v="0"/>
    <x v="1"/>
    <x v="4"/>
    <x v="3"/>
    <x v="3"/>
  </r>
  <r>
    <x v="0"/>
    <x v="0"/>
    <x v="0"/>
    <x v="1"/>
    <x v="5"/>
    <x v="4"/>
    <x v="4"/>
  </r>
  <r>
    <x v="0"/>
    <x v="0"/>
    <x v="0"/>
    <x v="1"/>
    <x v="6"/>
    <x v="4"/>
    <x v="4"/>
  </r>
  <r>
    <x v="0"/>
    <x v="0"/>
    <x v="0"/>
    <x v="2"/>
    <x v="7"/>
    <x v="3"/>
    <x v="3"/>
  </r>
  <r>
    <x v="0"/>
    <x v="0"/>
    <x v="0"/>
    <x v="2"/>
    <x v="8"/>
    <x v="4"/>
    <x v="4"/>
  </r>
  <r>
    <x v="0"/>
    <x v="0"/>
    <x v="0"/>
    <x v="2"/>
    <x v="9"/>
    <x v="4"/>
    <x v="4"/>
  </r>
  <r>
    <x v="0"/>
    <x v="0"/>
    <x v="0"/>
    <x v="2"/>
    <x v="10"/>
    <x v="4"/>
    <x v="4"/>
  </r>
  <r>
    <x v="0"/>
    <x v="0"/>
    <x v="0"/>
    <x v="2"/>
    <x v="11"/>
    <x v="4"/>
    <x v="4"/>
  </r>
  <r>
    <x v="0"/>
    <x v="0"/>
    <x v="0"/>
    <x v="2"/>
    <x v="12"/>
    <x v="3"/>
    <x v="3"/>
  </r>
  <r>
    <x v="0"/>
    <x v="0"/>
    <x v="0"/>
    <x v="2"/>
    <x v="13"/>
    <x v="2"/>
    <x v="2"/>
  </r>
  <r>
    <x v="0"/>
    <x v="0"/>
    <x v="0"/>
    <x v="2"/>
    <x v="14"/>
    <x v="3"/>
    <x v="3"/>
  </r>
  <r>
    <x v="0"/>
    <x v="0"/>
    <x v="0"/>
    <x v="2"/>
    <x v="15"/>
    <x v="2"/>
    <x v="2"/>
  </r>
  <r>
    <x v="0"/>
    <x v="0"/>
    <x v="0"/>
    <x v="2"/>
    <x v="16"/>
    <x v="2"/>
    <x v="2"/>
  </r>
  <r>
    <x v="0"/>
    <x v="0"/>
    <x v="0"/>
    <x v="2"/>
    <x v="17"/>
    <x v="2"/>
    <x v="2"/>
  </r>
  <r>
    <x v="1"/>
    <x v="0"/>
    <x v="0"/>
    <x v="0"/>
    <x v="0"/>
    <x v="2"/>
    <x v="2"/>
  </r>
  <r>
    <x v="1"/>
    <x v="0"/>
    <x v="0"/>
    <x v="0"/>
    <x v="1"/>
    <x v="3"/>
    <x v="3"/>
  </r>
  <r>
    <x v="1"/>
    <x v="0"/>
    <x v="0"/>
    <x v="1"/>
    <x v="2"/>
    <x v="3"/>
    <x v="3"/>
  </r>
  <r>
    <x v="1"/>
    <x v="0"/>
    <x v="0"/>
    <x v="1"/>
    <x v="3"/>
    <x v="4"/>
    <x v="4"/>
  </r>
  <r>
    <x v="1"/>
    <x v="0"/>
    <x v="0"/>
    <x v="1"/>
    <x v="4"/>
    <x v="4"/>
    <x v="4"/>
  </r>
  <r>
    <x v="1"/>
    <x v="0"/>
    <x v="0"/>
    <x v="1"/>
    <x v="5"/>
    <x v="4"/>
    <x v="4"/>
  </r>
  <r>
    <x v="1"/>
    <x v="0"/>
    <x v="0"/>
    <x v="1"/>
    <x v="6"/>
    <x v="3"/>
    <x v="3"/>
  </r>
  <r>
    <x v="1"/>
    <x v="0"/>
    <x v="0"/>
    <x v="2"/>
    <x v="7"/>
    <x v="2"/>
    <x v="2"/>
  </r>
  <r>
    <x v="1"/>
    <x v="0"/>
    <x v="0"/>
    <x v="2"/>
    <x v="8"/>
    <x v="1"/>
    <x v="1"/>
  </r>
  <r>
    <x v="1"/>
    <x v="0"/>
    <x v="0"/>
    <x v="2"/>
    <x v="9"/>
    <x v="1"/>
    <x v="1"/>
  </r>
  <r>
    <x v="1"/>
    <x v="0"/>
    <x v="0"/>
    <x v="2"/>
    <x v="10"/>
    <x v="1"/>
    <x v="1"/>
  </r>
  <r>
    <x v="1"/>
    <x v="0"/>
    <x v="0"/>
    <x v="2"/>
    <x v="11"/>
    <x v="0"/>
    <x v="0"/>
  </r>
  <r>
    <x v="1"/>
    <x v="0"/>
    <x v="0"/>
    <x v="2"/>
    <x v="12"/>
    <x v="1"/>
    <x v="1"/>
  </r>
  <r>
    <x v="1"/>
    <x v="0"/>
    <x v="0"/>
    <x v="2"/>
    <x v="13"/>
    <x v="1"/>
    <x v="1"/>
  </r>
  <r>
    <x v="1"/>
    <x v="0"/>
    <x v="0"/>
    <x v="2"/>
    <x v="14"/>
    <x v="2"/>
    <x v="2"/>
  </r>
  <r>
    <x v="1"/>
    <x v="0"/>
    <x v="0"/>
    <x v="2"/>
    <x v="15"/>
    <x v="1"/>
    <x v="1"/>
  </r>
  <r>
    <x v="1"/>
    <x v="0"/>
    <x v="0"/>
    <x v="2"/>
    <x v="16"/>
    <x v="1"/>
    <x v="1"/>
  </r>
  <r>
    <x v="1"/>
    <x v="0"/>
    <x v="0"/>
    <x v="2"/>
    <x v="17"/>
    <x v="2"/>
    <x v="2"/>
  </r>
  <r>
    <x v="2"/>
    <x v="1"/>
    <x v="1"/>
    <x v="0"/>
    <x v="0"/>
    <x v="0"/>
    <x v="0"/>
  </r>
  <r>
    <x v="2"/>
    <x v="1"/>
    <x v="1"/>
    <x v="0"/>
    <x v="1"/>
    <x v="0"/>
    <x v="0"/>
  </r>
  <r>
    <x v="2"/>
    <x v="1"/>
    <x v="1"/>
    <x v="1"/>
    <x v="2"/>
    <x v="4"/>
    <x v="4"/>
  </r>
  <r>
    <x v="2"/>
    <x v="1"/>
    <x v="1"/>
    <x v="1"/>
    <x v="3"/>
    <x v="4"/>
    <x v="4"/>
  </r>
  <r>
    <x v="2"/>
    <x v="1"/>
    <x v="1"/>
    <x v="1"/>
    <x v="4"/>
    <x v="3"/>
    <x v="3"/>
  </r>
  <r>
    <x v="2"/>
    <x v="1"/>
    <x v="1"/>
    <x v="1"/>
    <x v="5"/>
    <x v="4"/>
    <x v="4"/>
  </r>
  <r>
    <x v="2"/>
    <x v="1"/>
    <x v="1"/>
    <x v="1"/>
    <x v="6"/>
    <x v="3"/>
    <x v="3"/>
  </r>
  <r>
    <x v="2"/>
    <x v="1"/>
    <x v="1"/>
    <x v="2"/>
    <x v="7"/>
    <x v="3"/>
    <x v="3"/>
  </r>
  <r>
    <x v="2"/>
    <x v="1"/>
    <x v="1"/>
    <x v="2"/>
    <x v="8"/>
    <x v="3"/>
    <x v="3"/>
  </r>
  <r>
    <x v="2"/>
    <x v="1"/>
    <x v="1"/>
    <x v="2"/>
    <x v="9"/>
    <x v="3"/>
    <x v="3"/>
  </r>
  <r>
    <x v="2"/>
    <x v="1"/>
    <x v="1"/>
    <x v="2"/>
    <x v="10"/>
    <x v="3"/>
    <x v="3"/>
  </r>
  <r>
    <x v="2"/>
    <x v="1"/>
    <x v="1"/>
    <x v="2"/>
    <x v="11"/>
    <x v="3"/>
    <x v="3"/>
  </r>
  <r>
    <x v="2"/>
    <x v="1"/>
    <x v="1"/>
    <x v="2"/>
    <x v="12"/>
    <x v="3"/>
    <x v="3"/>
  </r>
  <r>
    <x v="2"/>
    <x v="1"/>
    <x v="1"/>
    <x v="2"/>
    <x v="13"/>
    <x v="3"/>
    <x v="3"/>
  </r>
  <r>
    <x v="2"/>
    <x v="1"/>
    <x v="1"/>
    <x v="2"/>
    <x v="14"/>
    <x v="3"/>
    <x v="3"/>
  </r>
  <r>
    <x v="2"/>
    <x v="1"/>
    <x v="1"/>
    <x v="2"/>
    <x v="15"/>
    <x v="3"/>
    <x v="3"/>
  </r>
  <r>
    <x v="2"/>
    <x v="1"/>
    <x v="1"/>
    <x v="2"/>
    <x v="16"/>
    <x v="3"/>
    <x v="3"/>
  </r>
  <r>
    <x v="2"/>
    <x v="1"/>
    <x v="1"/>
    <x v="2"/>
    <x v="17"/>
    <x v="3"/>
    <x v="3"/>
  </r>
  <r>
    <x v="3"/>
    <x v="1"/>
    <x v="2"/>
    <x v="0"/>
    <x v="0"/>
    <x v="4"/>
    <x v="4"/>
  </r>
  <r>
    <x v="3"/>
    <x v="1"/>
    <x v="2"/>
    <x v="0"/>
    <x v="1"/>
    <x v="4"/>
    <x v="4"/>
  </r>
  <r>
    <x v="3"/>
    <x v="1"/>
    <x v="2"/>
    <x v="1"/>
    <x v="2"/>
    <x v="4"/>
    <x v="4"/>
  </r>
  <r>
    <x v="3"/>
    <x v="1"/>
    <x v="2"/>
    <x v="1"/>
    <x v="3"/>
    <x v="4"/>
    <x v="4"/>
  </r>
  <r>
    <x v="3"/>
    <x v="1"/>
    <x v="2"/>
    <x v="1"/>
    <x v="4"/>
    <x v="3"/>
    <x v="3"/>
  </r>
  <r>
    <x v="3"/>
    <x v="1"/>
    <x v="2"/>
    <x v="1"/>
    <x v="5"/>
    <x v="4"/>
    <x v="4"/>
  </r>
  <r>
    <x v="3"/>
    <x v="1"/>
    <x v="2"/>
    <x v="1"/>
    <x v="6"/>
    <x v="3"/>
    <x v="3"/>
  </r>
  <r>
    <x v="3"/>
    <x v="1"/>
    <x v="2"/>
    <x v="2"/>
    <x v="7"/>
    <x v="0"/>
    <x v="0"/>
  </r>
  <r>
    <x v="3"/>
    <x v="1"/>
    <x v="2"/>
    <x v="2"/>
    <x v="8"/>
    <x v="0"/>
    <x v="0"/>
  </r>
  <r>
    <x v="3"/>
    <x v="1"/>
    <x v="2"/>
    <x v="2"/>
    <x v="9"/>
    <x v="0"/>
    <x v="0"/>
  </r>
  <r>
    <x v="3"/>
    <x v="1"/>
    <x v="2"/>
    <x v="2"/>
    <x v="10"/>
    <x v="0"/>
    <x v="0"/>
  </r>
  <r>
    <x v="3"/>
    <x v="1"/>
    <x v="2"/>
    <x v="2"/>
    <x v="11"/>
    <x v="0"/>
    <x v="0"/>
  </r>
  <r>
    <x v="3"/>
    <x v="1"/>
    <x v="2"/>
    <x v="2"/>
    <x v="12"/>
    <x v="0"/>
    <x v="0"/>
  </r>
  <r>
    <x v="3"/>
    <x v="1"/>
    <x v="2"/>
    <x v="2"/>
    <x v="13"/>
    <x v="0"/>
    <x v="0"/>
  </r>
  <r>
    <x v="3"/>
    <x v="1"/>
    <x v="2"/>
    <x v="2"/>
    <x v="14"/>
    <x v="0"/>
    <x v="0"/>
  </r>
  <r>
    <x v="3"/>
    <x v="1"/>
    <x v="2"/>
    <x v="2"/>
    <x v="15"/>
    <x v="0"/>
    <x v="0"/>
  </r>
  <r>
    <x v="3"/>
    <x v="1"/>
    <x v="2"/>
    <x v="2"/>
    <x v="16"/>
    <x v="0"/>
    <x v="0"/>
  </r>
  <r>
    <x v="3"/>
    <x v="1"/>
    <x v="2"/>
    <x v="2"/>
    <x v="17"/>
    <x v="3"/>
    <x v="3"/>
  </r>
  <r>
    <x v="4"/>
    <x v="1"/>
    <x v="3"/>
    <x v="0"/>
    <x v="0"/>
    <x v="4"/>
    <x v="4"/>
  </r>
  <r>
    <x v="4"/>
    <x v="1"/>
    <x v="3"/>
    <x v="0"/>
    <x v="1"/>
    <x v="4"/>
    <x v="4"/>
  </r>
  <r>
    <x v="4"/>
    <x v="1"/>
    <x v="3"/>
    <x v="1"/>
    <x v="2"/>
    <x v="4"/>
    <x v="4"/>
  </r>
  <r>
    <x v="4"/>
    <x v="1"/>
    <x v="3"/>
    <x v="1"/>
    <x v="3"/>
    <x v="4"/>
    <x v="4"/>
  </r>
  <r>
    <x v="4"/>
    <x v="1"/>
    <x v="3"/>
    <x v="1"/>
    <x v="4"/>
    <x v="3"/>
    <x v="3"/>
  </r>
  <r>
    <x v="4"/>
    <x v="1"/>
    <x v="3"/>
    <x v="1"/>
    <x v="5"/>
    <x v="4"/>
    <x v="4"/>
  </r>
  <r>
    <x v="4"/>
    <x v="1"/>
    <x v="3"/>
    <x v="1"/>
    <x v="6"/>
    <x v="3"/>
    <x v="3"/>
  </r>
  <r>
    <x v="4"/>
    <x v="1"/>
    <x v="3"/>
    <x v="2"/>
    <x v="7"/>
    <x v="0"/>
    <x v="0"/>
  </r>
  <r>
    <x v="4"/>
    <x v="1"/>
    <x v="3"/>
    <x v="2"/>
    <x v="8"/>
    <x v="0"/>
    <x v="0"/>
  </r>
  <r>
    <x v="4"/>
    <x v="1"/>
    <x v="3"/>
    <x v="2"/>
    <x v="9"/>
    <x v="0"/>
    <x v="0"/>
  </r>
  <r>
    <x v="4"/>
    <x v="1"/>
    <x v="3"/>
    <x v="2"/>
    <x v="10"/>
    <x v="0"/>
    <x v="0"/>
  </r>
  <r>
    <x v="4"/>
    <x v="1"/>
    <x v="3"/>
    <x v="2"/>
    <x v="11"/>
    <x v="0"/>
    <x v="0"/>
  </r>
  <r>
    <x v="4"/>
    <x v="1"/>
    <x v="3"/>
    <x v="2"/>
    <x v="12"/>
    <x v="0"/>
    <x v="0"/>
  </r>
  <r>
    <x v="4"/>
    <x v="1"/>
    <x v="3"/>
    <x v="2"/>
    <x v="13"/>
    <x v="0"/>
    <x v="0"/>
  </r>
  <r>
    <x v="4"/>
    <x v="1"/>
    <x v="3"/>
    <x v="2"/>
    <x v="14"/>
    <x v="0"/>
    <x v="0"/>
  </r>
  <r>
    <x v="4"/>
    <x v="1"/>
    <x v="3"/>
    <x v="2"/>
    <x v="15"/>
    <x v="0"/>
    <x v="0"/>
  </r>
  <r>
    <x v="4"/>
    <x v="1"/>
    <x v="3"/>
    <x v="2"/>
    <x v="16"/>
    <x v="0"/>
    <x v="0"/>
  </r>
  <r>
    <x v="4"/>
    <x v="1"/>
    <x v="3"/>
    <x v="2"/>
    <x v="17"/>
    <x v="3"/>
    <x v="3"/>
  </r>
  <r>
    <x v="5"/>
    <x v="1"/>
    <x v="3"/>
    <x v="0"/>
    <x v="0"/>
    <x v="4"/>
    <x v="4"/>
  </r>
  <r>
    <x v="5"/>
    <x v="1"/>
    <x v="3"/>
    <x v="0"/>
    <x v="1"/>
    <x v="4"/>
    <x v="4"/>
  </r>
  <r>
    <x v="5"/>
    <x v="1"/>
    <x v="3"/>
    <x v="1"/>
    <x v="2"/>
    <x v="4"/>
    <x v="4"/>
  </r>
  <r>
    <x v="5"/>
    <x v="1"/>
    <x v="3"/>
    <x v="1"/>
    <x v="3"/>
    <x v="4"/>
    <x v="4"/>
  </r>
  <r>
    <x v="5"/>
    <x v="1"/>
    <x v="3"/>
    <x v="1"/>
    <x v="4"/>
    <x v="3"/>
    <x v="3"/>
  </r>
  <r>
    <x v="5"/>
    <x v="1"/>
    <x v="3"/>
    <x v="1"/>
    <x v="5"/>
    <x v="4"/>
    <x v="4"/>
  </r>
  <r>
    <x v="5"/>
    <x v="1"/>
    <x v="3"/>
    <x v="1"/>
    <x v="6"/>
    <x v="3"/>
    <x v="3"/>
  </r>
  <r>
    <x v="5"/>
    <x v="1"/>
    <x v="3"/>
    <x v="2"/>
    <x v="7"/>
    <x v="3"/>
    <x v="3"/>
  </r>
  <r>
    <x v="5"/>
    <x v="1"/>
    <x v="3"/>
    <x v="2"/>
    <x v="8"/>
    <x v="4"/>
    <x v="4"/>
  </r>
  <r>
    <x v="5"/>
    <x v="1"/>
    <x v="3"/>
    <x v="2"/>
    <x v="9"/>
    <x v="4"/>
    <x v="4"/>
  </r>
  <r>
    <x v="5"/>
    <x v="1"/>
    <x v="3"/>
    <x v="2"/>
    <x v="10"/>
    <x v="4"/>
    <x v="4"/>
  </r>
  <r>
    <x v="5"/>
    <x v="1"/>
    <x v="3"/>
    <x v="2"/>
    <x v="11"/>
    <x v="4"/>
    <x v="4"/>
  </r>
  <r>
    <x v="5"/>
    <x v="1"/>
    <x v="3"/>
    <x v="2"/>
    <x v="12"/>
    <x v="4"/>
    <x v="4"/>
  </r>
  <r>
    <x v="5"/>
    <x v="1"/>
    <x v="3"/>
    <x v="2"/>
    <x v="13"/>
    <x v="4"/>
    <x v="4"/>
  </r>
  <r>
    <x v="5"/>
    <x v="1"/>
    <x v="3"/>
    <x v="2"/>
    <x v="14"/>
    <x v="4"/>
    <x v="4"/>
  </r>
  <r>
    <x v="5"/>
    <x v="1"/>
    <x v="3"/>
    <x v="2"/>
    <x v="15"/>
    <x v="3"/>
    <x v="3"/>
  </r>
  <r>
    <x v="5"/>
    <x v="1"/>
    <x v="3"/>
    <x v="2"/>
    <x v="16"/>
    <x v="3"/>
    <x v="3"/>
  </r>
  <r>
    <x v="5"/>
    <x v="1"/>
    <x v="3"/>
    <x v="2"/>
    <x v="17"/>
    <x v="3"/>
    <x v="3"/>
  </r>
  <r>
    <x v="6"/>
    <x v="0"/>
    <x v="3"/>
    <x v="0"/>
    <x v="0"/>
    <x v="3"/>
    <x v="3"/>
  </r>
  <r>
    <x v="6"/>
    <x v="0"/>
    <x v="3"/>
    <x v="0"/>
    <x v="1"/>
    <x v="3"/>
    <x v="3"/>
  </r>
  <r>
    <x v="6"/>
    <x v="0"/>
    <x v="3"/>
    <x v="1"/>
    <x v="2"/>
    <x v="3"/>
    <x v="3"/>
  </r>
  <r>
    <x v="6"/>
    <x v="0"/>
    <x v="3"/>
    <x v="1"/>
    <x v="3"/>
    <x v="3"/>
    <x v="3"/>
  </r>
  <r>
    <x v="6"/>
    <x v="0"/>
    <x v="3"/>
    <x v="1"/>
    <x v="4"/>
    <x v="3"/>
    <x v="3"/>
  </r>
  <r>
    <x v="6"/>
    <x v="0"/>
    <x v="3"/>
    <x v="1"/>
    <x v="5"/>
    <x v="4"/>
    <x v="4"/>
  </r>
  <r>
    <x v="6"/>
    <x v="0"/>
    <x v="3"/>
    <x v="1"/>
    <x v="6"/>
    <x v="3"/>
    <x v="3"/>
  </r>
  <r>
    <x v="6"/>
    <x v="0"/>
    <x v="3"/>
    <x v="2"/>
    <x v="7"/>
    <x v="3"/>
    <x v="3"/>
  </r>
  <r>
    <x v="6"/>
    <x v="0"/>
    <x v="3"/>
    <x v="2"/>
    <x v="8"/>
    <x v="3"/>
    <x v="3"/>
  </r>
  <r>
    <x v="6"/>
    <x v="0"/>
    <x v="3"/>
    <x v="2"/>
    <x v="9"/>
    <x v="3"/>
    <x v="3"/>
  </r>
  <r>
    <x v="6"/>
    <x v="0"/>
    <x v="3"/>
    <x v="2"/>
    <x v="10"/>
    <x v="3"/>
    <x v="3"/>
  </r>
  <r>
    <x v="6"/>
    <x v="0"/>
    <x v="3"/>
    <x v="2"/>
    <x v="11"/>
    <x v="3"/>
    <x v="3"/>
  </r>
  <r>
    <x v="6"/>
    <x v="0"/>
    <x v="3"/>
    <x v="2"/>
    <x v="12"/>
    <x v="3"/>
    <x v="3"/>
  </r>
  <r>
    <x v="6"/>
    <x v="0"/>
    <x v="3"/>
    <x v="2"/>
    <x v="13"/>
    <x v="3"/>
    <x v="3"/>
  </r>
  <r>
    <x v="6"/>
    <x v="0"/>
    <x v="3"/>
    <x v="2"/>
    <x v="14"/>
    <x v="3"/>
    <x v="3"/>
  </r>
  <r>
    <x v="6"/>
    <x v="0"/>
    <x v="3"/>
    <x v="2"/>
    <x v="15"/>
    <x v="3"/>
    <x v="3"/>
  </r>
  <r>
    <x v="6"/>
    <x v="0"/>
    <x v="3"/>
    <x v="2"/>
    <x v="16"/>
    <x v="3"/>
    <x v="3"/>
  </r>
  <r>
    <x v="6"/>
    <x v="0"/>
    <x v="3"/>
    <x v="2"/>
    <x v="17"/>
    <x v="3"/>
    <x v="3"/>
  </r>
  <r>
    <x v="7"/>
    <x v="0"/>
    <x v="0"/>
    <x v="0"/>
    <x v="0"/>
    <x v="3"/>
    <x v="3"/>
  </r>
  <r>
    <x v="7"/>
    <x v="0"/>
    <x v="0"/>
    <x v="0"/>
    <x v="1"/>
    <x v="3"/>
    <x v="3"/>
  </r>
  <r>
    <x v="7"/>
    <x v="0"/>
    <x v="0"/>
    <x v="1"/>
    <x v="2"/>
    <x v="3"/>
    <x v="3"/>
  </r>
  <r>
    <x v="7"/>
    <x v="0"/>
    <x v="0"/>
    <x v="1"/>
    <x v="3"/>
    <x v="3"/>
    <x v="3"/>
  </r>
  <r>
    <x v="7"/>
    <x v="0"/>
    <x v="0"/>
    <x v="1"/>
    <x v="4"/>
    <x v="3"/>
    <x v="3"/>
  </r>
  <r>
    <x v="7"/>
    <x v="0"/>
    <x v="0"/>
    <x v="1"/>
    <x v="5"/>
    <x v="3"/>
    <x v="3"/>
  </r>
  <r>
    <x v="7"/>
    <x v="0"/>
    <x v="0"/>
    <x v="1"/>
    <x v="6"/>
    <x v="3"/>
    <x v="3"/>
  </r>
  <r>
    <x v="7"/>
    <x v="0"/>
    <x v="0"/>
    <x v="2"/>
    <x v="7"/>
    <x v="3"/>
    <x v="3"/>
  </r>
  <r>
    <x v="7"/>
    <x v="0"/>
    <x v="0"/>
    <x v="2"/>
    <x v="8"/>
    <x v="3"/>
    <x v="3"/>
  </r>
  <r>
    <x v="7"/>
    <x v="0"/>
    <x v="0"/>
    <x v="2"/>
    <x v="9"/>
    <x v="3"/>
    <x v="3"/>
  </r>
  <r>
    <x v="7"/>
    <x v="0"/>
    <x v="0"/>
    <x v="2"/>
    <x v="10"/>
    <x v="3"/>
    <x v="3"/>
  </r>
  <r>
    <x v="7"/>
    <x v="0"/>
    <x v="0"/>
    <x v="2"/>
    <x v="11"/>
    <x v="3"/>
    <x v="3"/>
  </r>
  <r>
    <x v="7"/>
    <x v="0"/>
    <x v="0"/>
    <x v="2"/>
    <x v="12"/>
    <x v="3"/>
    <x v="3"/>
  </r>
  <r>
    <x v="7"/>
    <x v="0"/>
    <x v="0"/>
    <x v="2"/>
    <x v="13"/>
    <x v="3"/>
    <x v="3"/>
  </r>
  <r>
    <x v="7"/>
    <x v="0"/>
    <x v="0"/>
    <x v="2"/>
    <x v="14"/>
    <x v="3"/>
    <x v="3"/>
  </r>
  <r>
    <x v="7"/>
    <x v="0"/>
    <x v="0"/>
    <x v="2"/>
    <x v="15"/>
    <x v="3"/>
    <x v="3"/>
  </r>
  <r>
    <x v="7"/>
    <x v="0"/>
    <x v="0"/>
    <x v="2"/>
    <x v="16"/>
    <x v="3"/>
    <x v="3"/>
  </r>
  <r>
    <x v="7"/>
    <x v="0"/>
    <x v="0"/>
    <x v="2"/>
    <x v="17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" dataOnRows="1" applyNumberFormats="0" applyBorderFormats="0" applyFontFormats="0" applyPatternFormats="0" applyAlignmentFormats="0" applyWidthHeightFormats="1" dataCaption="Données" updatedVersion="2" showMemberPropertyTips="0" useAutoFormatting="1" itemPrintTitles="1" createdVersion="1" indent="0" compact="0" compactData="0" gridDropZones="1">
  <location ref="A4:D17" firstHeaderRow="1" firstDataRow="2" firstDataCol="1" rowPageCount="2" colPageCount="1"/>
  <pivotFields count="7"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19">
        <item x="1"/>
        <item x="0"/>
        <item x="3"/>
        <item x="7"/>
        <item x="9"/>
        <item x="5"/>
        <item x="16"/>
        <item x="2"/>
        <item x="14"/>
        <item x="10"/>
        <item x="11"/>
        <item x="4"/>
        <item x="6"/>
        <item x="8"/>
        <item x="13"/>
        <item x="12"/>
        <item x="15"/>
        <item x="17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2">
    <i>
      <x v="3"/>
    </i>
    <i>
      <x v="4"/>
    </i>
    <i>
      <x v="6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2">
    <pageField fld="3" item="0" hier="0"/>
    <pageField fld="2" hier="0"/>
  </pageFields>
  <dataFields count="1">
    <dataField name="Moyenne de Satisfaction" fld="6" subtotal="average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2" dataOnRows="1" applyNumberFormats="0" applyBorderFormats="0" applyFontFormats="0" applyPatternFormats="0" applyAlignmentFormats="0" applyWidthHeightFormats="1" dataCaption="Données" updatedVersion="2" showMemberPropertyTips="0" useAutoFormatting="1" itemPrintTitles="1" createdVersion="1" indent="0" compact="0" compactData="0" gridDropZones="1">
  <location ref="A3:D8" firstHeaderRow="1" firstDataRow="2" firstDataCol="1" rowPageCount="1" colPageCount="1"/>
  <pivotFields count="7"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2" hier="0"/>
  </pageFields>
  <dataFields count="1">
    <dataField name="Moyenne de Satisfaction" fld="6" subtotal="average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4:D11" firstHeaderRow="1" firstDataRow="2" firstDataCol="1" rowPageCount="2" colPageCount="1"/>
  <pivotFields count="7">
    <pivotField showAll="0"/>
    <pivotField axis="axisCol" showAll="0" sortType="ascending">
      <items count="3">
        <item x="0"/>
        <item x="1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Row" showAll="0">
      <items count="19">
        <item x="1"/>
        <item x="0"/>
        <item x="3"/>
        <item x="7"/>
        <item x="9"/>
        <item x="5"/>
        <item x="16"/>
        <item x="2"/>
        <item x="14"/>
        <item x="10"/>
        <item x="11"/>
        <item x="4"/>
        <item x="6"/>
        <item x="8"/>
        <item x="13"/>
        <item x="12"/>
        <item x="15"/>
        <item x="17"/>
        <item t="default"/>
      </items>
    </pivotField>
    <pivotField showAll="0"/>
    <pivotField dataField="1" showAll="0"/>
  </pivotFields>
  <rowFields count="1">
    <field x="4"/>
  </rowFields>
  <rowItems count="6">
    <i>
      <x v="2"/>
    </i>
    <i>
      <x v="5"/>
    </i>
    <i>
      <x v="7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2">
    <pageField fld="2" hier="0"/>
    <pageField fld="3" item="2" hier="0"/>
  </pageFields>
  <dataFields count="1">
    <dataField name="Moyenne de Satisfaction" fld="6" subtotal="average" baseField="4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D6" firstHeaderRow="1" firstDataRow="2" firstDataCol="1"/>
  <pivotFields count="7">
    <pivotField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oyenne de Satisfaction" fld="6" subtotal="average" baseField="3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E48"/>
  <sheetViews>
    <sheetView tabSelected="1" zoomScale="90" zoomScaleNormal="90" workbookViewId="0">
      <selection activeCell="C6" sqref="C6"/>
    </sheetView>
  </sheetViews>
  <sheetFormatPr baseColWidth="10" defaultRowHeight="14.4" x14ac:dyDescent="0.3"/>
  <cols>
    <col min="1" max="1" width="7" customWidth="1"/>
    <col min="2" max="2" width="24.44140625" bestFit="1" customWidth="1"/>
    <col min="3" max="3" width="40.44140625" customWidth="1"/>
    <col min="4" max="4" width="14.44140625" bestFit="1" customWidth="1"/>
    <col min="5" max="5" width="12.109375" style="23" customWidth="1"/>
    <col min="7" max="7" width="11.5546875" customWidth="1"/>
  </cols>
  <sheetData>
    <row r="1" spans="2:5" ht="28.8" x14ac:dyDescent="0.55000000000000004">
      <c r="B1" s="66" t="s">
        <v>39</v>
      </c>
      <c r="C1" s="66"/>
      <c r="D1" s="66"/>
      <c r="E1" s="66"/>
    </row>
    <row r="2" spans="2:5" ht="15" thickBot="1" x14ac:dyDescent="0.35"/>
    <row r="3" spans="2:5" ht="15" thickBot="1" x14ac:dyDescent="0.35">
      <c r="B3" s="20" t="s">
        <v>0</v>
      </c>
      <c r="C3" s="21" t="s">
        <v>21</v>
      </c>
      <c r="D3" s="39"/>
    </row>
    <row r="4" spans="2:5" ht="15" thickBot="1" x14ac:dyDescent="0.35">
      <c r="B4" s="35" t="s">
        <v>23</v>
      </c>
      <c r="C4" s="21" t="s">
        <v>31</v>
      </c>
      <c r="D4" s="40"/>
    </row>
    <row r="5" spans="2:5" ht="29.4" thickBot="1" x14ac:dyDescent="0.35">
      <c r="E5" s="24" t="s">
        <v>37</v>
      </c>
    </row>
    <row r="6" spans="2:5" x14ac:dyDescent="0.3">
      <c r="B6" s="5" t="s">
        <v>16</v>
      </c>
      <c r="C6" s="6" t="s">
        <v>1</v>
      </c>
      <c r="D6" s="36" t="s">
        <v>32</v>
      </c>
      <c r="E6" s="25">
        <f>IF(D6="Très satisfait",2,IF(D6="Assez satisfait",1,IF(D6="Peu satisfait",-1,IF(D6="Pas satisfait",-2,0))))</f>
        <v>2</v>
      </c>
    </row>
    <row r="7" spans="2:5" ht="15" thickBot="1" x14ac:dyDescent="0.35">
      <c r="B7" s="60"/>
      <c r="C7" s="7" t="s">
        <v>2</v>
      </c>
      <c r="D7" s="37" t="s">
        <v>33</v>
      </c>
      <c r="E7" s="25">
        <f t="shared" ref="E7:E23" si="0">IF(D7="Très satisfait",2,IF(D7="Assez satisfait",1,IF(D7="Peu satisfait",-1,IF(D7="Pas satisfait",-2,0))))</f>
        <v>1</v>
      </c>
    </row>
    <row r="8" spans="2:5" x14ac:dyDescent="0.3">
      <c r="B8" s="8" t="s">
        <v>3</v>
      </c>
      <c r="C8" s="9" t="s">
        <v>4</v>
      </c>
      <c r="D8" s="36" t="s">
        <v>32</v>
      </c>
      <c r="E8" s="25">
        <f t="shared" si="0"/>
        <v>2</v>
      </c>
    </row>
    <row r="9" spans="2:5" x14ac:dyDescent="0.3">
      <c r="B9" s="61"/>
      <c r="C9" s="3" t="s">
        <v>27</v>
      </c>
      <c r="D9" s="38" t="s">
        <v>32</v>
      </c>
      <c r="E9" s="25">
        <f t="shared" si="0"/>
        <v>2</v>
      </c>
    </row>
    <row r="10" spans="2:5" x14ac:dyDescent="0.3">
      <c r="B10" s="61"/>
      <c r="C10" s="3" t="s">
        <v>28</v>
      </c>
      <c r="D10" s="38" t="s">
        <v>32</v>
      </c>
      <c r="E10" s="25">
        <f t="shared" si="0"/>
        <v>2</v>
      </c>
    </row>
    <row r="11" spans="2:5" x14ac:dyDescent="0.3">
      <c r="B11" s="61"/>
      <c r="C11" s="3" t="s">
        <v>29</v>
      </c>
      <c r="D11" s="38" t="s">
        <v>32</v>
      </c>
      <c r="E11" s="25">
        <f t="shared" si="0"/>
        <v>2</v>
      </c>
    </row>
    <row r="12" spans="2:5" ht="15" thickBot="1" x14ac:dyDescent="0.35">
      <c r="B12" s="61"/>
      <c r="C12" s="10" t="s">
        <v>30</v>
      </c>
      <c r="D12" s="37" t="s">
        <v>33</v>
      </c>
      <c r="E12" s="25">
        <f t="shared" si="0"/>
        <v>1</v>
      </c>
    </row>
    <row r="13" spans="2:5" x14ac:dyDescent="0.3">
      <c r="B13" s="11" t="s">
        <v>19</v>
      </c>
      <c r="C13" s="12" t="s">
        <v>5</v>
      </c>
      <c r="D13" s="36" t="s">
        <v>32</v>
      </c>
      <c r="E13" s="25">
        <f t="shared" si="0"/>
        <v>2</v>
      </c>
    </row>
    <row r="14" spans="2:5" x14ac:dyDescent="0.3">
      <c r="B14" s="62"/>
      <c r="C14" s="4" t="s">
        <v>6</v>
      </c>
      <c r="D14" s="38" t="s">
        <v>33</v>
      </c>
      <c r="E14" s="25">
        <f t="shared" si="0"/>
        <v>1</v>
      </c>
    </row>
    <row r="15" spans="2:5" x14ac:dyDescent="0.3">
      <c r="B15" s="62"/>
      <c r="C15" s="4" t="s">
        <v>7</v>
      </c>
      <c r="D15" s="38" t="s">
        <v>33</v>
      </c>
      <c r="E15" s="25">
        <f t="shared" si="0"/>
        <v>1</v>
      </c>
    </row>
    <row r="16" spans="2:5" x14ac:dyDescent="0.3">
      <c r="B16" s="62"/>
      <c r="C16" s="4" t="s">
        <v>8</v>
      </c>
      <c r="D16" s="38" t="s">
        <v>36</v>
      </c>
      <c r="E16" s="25">
        <f t="shared" si="0"/>
        <v>-2</v>
      </c>
    </row>
    <row r="17" spans="2:5" x14ac:dyDescent="0.3">
      <c r="B17" s="62"/>
      <c r="C17" s="4" t="s">
        <v>9</v>
      </c>
      <c r="D17" s="38" t="s">
        <v>35</v>
      </c>
      <c r="E17" s="25">
        <f t="shared" si="0"/>
        <v>-1</v>
      </c>
    </row>
    <row r="18" spans="2:5" x14ac:dyDescent="0.3">
      <c r="B18" s="62"/>
      <c r="C18" s="4" t="s">
        <v>10</v>
      </c>
      <c r="D18" s="38" t="s">
        <v>36</v>
      </c>
      <c r="E18" s="25">
        <f t="shared" si="0"/>
        <v>-2</v>
      </c>
    </row>
    <row r="19" spans="2:5" x14ac:dyDescent="0.3">
      <c r="B19" s="62"/>
      <c r="C19" s="4" t="s">
        <v>11</v>
      </c>
      <c r="D19" s="38" t="s">
        <v>35</v>
      </c>
      <c r="E19" s="25">
        <f t="shared" si="0"/>
        <v>-1</v>
      </c>
    </row>
    <row r="20" spans="2:5" x14ac:dyDescent="0.3">
      <c r="B20" s="62"/>
      <c r="C20" s="4" t="s">
        <v>12</v>
      </c>
      <c r="D20" s="38" t="s">
        <v>35</v>
      </c>
      <c r="E20" s="25">
        <f t="shared" si="0"/>
        <v>-1</v>
      </c>
    </row>
    <row r="21" spans="2:5" x14ac:dyDescent="0.3">
      <c r="B21" s="62"/>
      <c r="C21" s="4" t="s">
        <v>13</v>
      </c>
      <c r="D21" s="38" t="s">
        <v>35</v>
      </c>
      <c r="E21" s="25">
        <f t="shared" si="0"/>
        <v>-1</v>
      </c>
    </row>
    <row r="22" spans="2:5" x14ac:dyDescent="0.3">
      <c r="B22" s="62"/>
      <c r="C22" s="4" t="s">
        <v>14</v>
      </c>
      <c r="D22" s="38" t="s">
        <v>35</v>
      </c>
      <c r="E22" s="25">
        <f t="shared" si="0"/>
        <v>-1</v>
      </c>
    </row>
    <row r="23" spans="2:5" ht="15" thickBot="1" x14ac:dyDescent="0.35">
      <c r="B23" s="63"/>
      <c r="C23" s="13" t="s">
        <v>15</v>
      </c>
      <c r="D23" s="37" t="s">
        <v>35</v>
      </c>
      <c r="E23" s="25">
        <f t="shared" si="0"/>
        <v>-1</v>
      </c>
    </row>
    <row r="24" spans="2:5" ht="15" thickBot="1" x14ac:dyDescent="0.35">
      <c r="D24" s="14"/>
    </row>
    <row r="25" spans="2:5" ht="15" thickBot="1" x14ac:dyDescent="0.35">
      <c r="C25" s="15" t="s">
        <v>16</v>
      </c>
      <c r="D25" s="27" t="str">
        <f>IF(E25=2,"Très satisfait",IF(E25=1,"Assez satisfait",IF(E25=0,"NSP",IF(E25=-1,"Peu satisfait","Pas satisfait"))))</f>
        <v>Très satisfait</v>
      </c>
      <c r="E25" s="26">
        <f>ROUND(AVERAGE(E6:E7),0)</f>
        <v>2</v>
      </c>
    </row>
    <row r="26" spans="2:5" ht="15" thickBot="1" x14ac:dyDescent="0.35">
      <c r="C26" s="17" t="s">
        <v>3</v>
      </c>
      <c r="D26" s="28" t="str">
        <f>IF(E26=2,"Très satisfait",IF(E26=1,"Assez satisfait",IF(E26=0,"NSP",IF(E26=-1,"Peu satisfait","Pas satisfait"))))</f>
        <v>Très satisfait</v>
      </c>
      <c r="E26" s="26">
        <f>ROUND(AVERAGE(E8:E12),0)</f>
        <v>2</v>
      </c>
    </row>
    <row r="27" spans="2:5" ht="15" thickBot="1" x14ac:dyDescent="0.35">
      <c r="C27" s="16" t="s">
        <v>19</v>
      </c>
      <c r="D27" s="29" t="str">
        <f>IF(E27=2,"Très satisfait",IF(E27=1,"Assez satisfait",IF(E27=0,"NSP",IF(E27=-1,"Peu satisfait","Pas satisfait"))))</f>
        <v>Peu satisfait</v>
      </c>
      <c r="E27" s="26">
        <f>ROUND(AVERAGE(E13:E23),0)</f>
        <v>-1</v>
      </c>
    </row>
    <row r="28" spans="2:5" ht="15" thickBot="1" x14ac:dyDescent="0.35">
      <c r="D28" s="30"/>
    </row>
    <row r="29" spans="2:5" ht="15" thickBot="1" x14ac:dyDescent="0.35">
      <c r="C29" s="18" t="s">
        <v>38</v>
      </c>
      <c r="D29" s="31" t="str">
        <f>IF(E29=2,"Très satisfait",IF(E29=1,"Assez satisfait",IF(E29=0,"NSP",IF(E29=-1,"Peu satisfait","Pas satisfait"))))</f>
        <v>NSP</v>
      </c>
      <c r="E29" s="26">
        <f>ROUND(AVERAGE(E6:E23),0)</f>
        <v>0</v>
      </c>
    </row>
    <row r="30" spans="2:5" x14ac:dyDescent="0.3">
      <c r="D30" s="14"/>
    </row>
    <row r="47" spans="2:2" ht="18" x14ac:dyDescent="0.35">
      <c r="B47" s="59" t="s">
        <v>48</v>
      </c>
    </row>
    <row r="48" spans="2:2" ht="18" x14ac:dyDescent="0.35">
      <c r="B48" s="59" t="s">
        <v>47</v>
      </c>
    </row>
  </sheetData>
  <mergeCells count="1">
    <mergeCell ref="B1:E1"/>
  </mergeCells>
  <phoneticPr fontId="0" type="noConversion"/>
  <pageMargins left="0.7" right="0.7" top="0.75" bottom="0.75" header="0.3" footer="0.3"/>
  <pageSetup paperSize="9" scale="88" orientation="portrait" horizontalDpi="4294967294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147"/>
  <sheetViews>
    <sheetView topLeftCell="A119" workbookViewId="0">
      <selection activeCell="B4" sqref="B4:B147"/>
    </sheetView>
  </sheetViews>
  <sheetFormatPr baseColWidth="10" defaultRowHeight="14.4" x14ac:dyDescent="0.3"/>
  <cols>
    <col min="2" max="2" width="6.88671875" bestFit="1" customWidth="1"/>
    <col min="3" max="3" width="16.88671875" bestFit="1" customWidth="1"/>
    <col min="4" max="4" width="23.44140625" bestFit="1" customWidth="1"/>
    <col min="5" max="5" width="52.6640625" customWidth="1"/>
    <col min="6" max="6" width="12.109375" bestFit="1" customWidth="1"/>
    <col min="7" max="7" width="13.44140625" bestFit="1" customWidth="1"/>
    <col min="10" max="10" width="15.77734375" bestFit="1" customWidth="1"/>
  </cols>
  <sheetData>
    <row r="1" spans="1:12" x14ac:dyDescent="0.3">
      <c r="J1" t="s">
        <v>49</v>
      </c>
      <c r="L1" t="s">
        <v>22</v>
      </c>
    </row>
    <row r="3" spans="1:12" x14ac:dyDescent="0.3">
      <c r="A3" s="1" t="s">
        <v>21</v>
      </c>
      <c r="B3" s="1" t="s">
        <v>20</v>
      </c>
      <c r="C3" s="1" t="s">
        <v>0</v>
      </c>
      <c r="D3" s="1" t="s">
        <v>18</v>
      </c>
      <c r="E3" s="1" t="s">
        <v>17</v>
      </c>
      <c r="F3" s="2" t="s">
        <v>26</v>
      </c>
      <c r="G3" s="1" t="s">
        <v>22</v>
      </c>
      <c r="J3" s="64" t="s">
        <v>23</v>
      </c>
    </row>
    <row r="4" spans="1:12" x14ac:dyDescent="0.3">
      <c r="A4" s="22">
        <v>8</v>
      </c>
      <c r="B4" s="22">
        <v>2017</v>
      </c>
      <c r="C4" s="22" t="s">
        <v>23</v>
      </c>
      <c r="D4" s="22" t="s">
        <v>16</v>
      </c>
      <c r="E4" s="22" t="s">
        <v>1</v>
      </c>
      <c r="F4" s="34" t="s">
        <v>36</v>
      </c>
      <c r="G4" s="22">
        <v>-2</v>
      </c>
      <c r="J4" s="65" t="s">
        <v>40</v>
      </c>
    </row>
    <row r="5" spans="1:12" x14ac:dyDescent="0.3">
      <c r="A5" s="22">
        <v>8</v>
      </c>
      <c r="B5" s="22">
        <v>2017</v>
      </c>
      <c r="C5" s="22" t="s">
        <v>23</v>
      </c>
      <c r="D5" s="22" t="s">
        <v>16</v>
      </c>
      <c r="E5" s="22" t="s">
        <v>2</v>
      </c>
      <c r="F5" s="34" t="s">
        <v>35</v>
      </c>
      <c r="G5" s="22">
        <v>-1</v>
      </c>
      <c r="J5" s="65" t="s">
        <v>25</v>
      </c>
    </row>
    <row r="6" spans="1:12" x14ac:dyDescent="0.3">
      <c r="A6" s="22">
        <v>8</v>
      </c>
      <c r="B6" s="22">
        <v>2017</v>
      </c>
      <c r="C6" s="22" t="s">
        <v>23</v>
      </c>
      <c r="D6" s="22" t="s">
        <v>3</v>
      </c>
      <c r="E6" s="22" t="s">
        <v>4</v>
      </c>
      <c r="F6" s="34" t="s">
        <v>35</v>
      </c>
      <c r="G6" s="22">
        <v>-1</v>
      </c>
      <c r="J6" s="65" t="s">
        <v>24</v>
      </c>
    </row>
    <row r="7" spans="1:12" x14ac:dyDescent="0.3">
      <c r="A7" s="22">
        <v>8</v>
      </c>
      <c r="B7" s="22">
        <v>2017</v>
      </c>
      <c r="C7" s="22" t="s">
        <v>23</v>
      </c>
      <c r="D7" s="22" t="s">
        <v>3</v>
      </c>
      <c r="E7" s="22" t="s">
        <v>27</v>
      </c>
      <c r="F7" s="34" t="s">
        <v>34</v>
      </c>
      <c r="G7" s="22">
        <v>0</v>
      </c>
    </row>
    <row r="8" spans="1:12" x14ac:dyDescent="0.3">
      <c r="A8" s="22">
        <v>8</v>
      </c>
      <c r="B8" s="22">
        <v>2017</v>
      </c>
      <c r="C8" s="22" t="s">
        <v>23</v>
      </c>
      <c r="D8" s="22" t="s">
        <v>3</v>
      </c>
      <c r="E8" s="22" t="s">
        <v>28</v>
      </c>
      <c r="F8" s="34" t="s">
        <v>33</v>
      </c>
      <c r="G8" s="22">
        <v>1</v>
      </c>
    </row>
    <row r="9" spans="1:12" x14ac:dyDescent="0.3">
      <c r="A9" s="22">
        <v>8</v>
      </c>
      <c r="B9" s="22">
        <v>2017</v>
      </c>
      <c r="C9" s="22" t="s">
        <v>23</v>
      </c>
      <c r="D9" s="22" t="s">
        <v>3</v>
      </c>
      <c r="E9" s="22" t="s">
        <v>29</v>
      </c>
      <c r="F9" s="34" t="s">
        <v>32</v>
      </c>
      <c r="G9" s="22">
        <v>2</v>
      </c>
    </row>
    <row r="10" spans="1:12" x14ac:dyDescent="0.3">
      <c r="A10" s="22">
        <v>8</v>
      </c>
      <c r="B10" s="22">
        <v>2017</v>
      </c>
      <c r="C10" s="22" t="s">
        <v>23</v>
      </c>
      <c r="D10" s="22" t="s">
        <v>3</v>
      </c>
      <c r="E10" s="22" t="s">
        <v>30</v>
      </c>
      <c r="F10" s="34" t="s">
        <v>32</v>
      </c>
      <c r="G10" s="22">
        <v>2</v>
      </c>
    </row>
    <row r="11" spans="1:12" x14ac:dyDescent="0.3">
      <c r="A11" s="22">
        <v>8</v>
      </c>
      <c r="B11" s="22">
        <v>2017</v>
      </c>
      <c r="C11" s="22" t="s">
        <v>23</v>
      </c>
      <c r="D11" s="22" t="s">
        <v>19</v>
      </c>
      <c r="E11" s="22" t="s">
        <v>5</v>
      </c>
      <c r="F11" s="34" t="s">
        <v>33</v>
      </c>
      <c r="G11" s="22">
        <v>1</v>
      </c>
    </row>
    <row r="12" spans="1:12" x14ac:dyDescent="0.3">
      <c r="A12" s="22">
        <v>8</v>
      </c>
      <c r="B12" s="22">
        <v>2017</v>
      </c>
      <c r="C12" s="22" t="s">
        <v>23</v>
      </c>
      <c r="D12" s="22" t="s">
        <v>19</v>
      </c>
      <c r="E12" s="22" t="s">
        <v>6</v>
      </c>
      <c r="F12" s="34" t="s">
        <v>32</v>
      </c>
      <c r="G12" s="22">
        <v>2</v>
      </c>
    </row>
    <row r="13" spans="1:12" x14ac:dyDescent="0.3">
      <c r="A13" s="22">
        <v>8</v>
      </c>
      <c r="B13" s="22">
        <v>2017</v>
      </c>
      <c r="C13" s="22" t="s">
        <v>23</v>
      </c>
      <c r="D13" s="22" t="s">
        <v>19</v>
      </c>
      <c r="E13" s="22" t="s">
        <v>7</v>
      </c>
      <c r="F13" s="34" t="s">
        <v>32</v>
      </c>
      <c r="G13" s="22">
        <v>2</v>
      </c>
    </row>
    <row r="14" spans="1:12" x14ac:dyDescent="0.3">
      <c r="A14" s="22">
        <v>8</v>
      </c>
      <c r="B14" s="22">
        <v>2017</v>
      </c>
      <c r="C14" s="22" t="s">
        <v>23</v>
      </c>
      <c r="D14" s="22" t="s">
        <v>19</v>
      </c>
      <c r="E14" s="22" t="s">
        <v>8</v>
      </c>
      <c r="F14" s="34" t="s">
        <v>32</v>
      </c>
      <c r="G14" s="22">
        <v>2</v>
      </c>
    </row>
    <row r="15" spans="1:12" x14ac:dyDescent="0.3">
      <c r="A15" s="22">
        <v>8</v>
      </c>
      <c r="B15" s="22">
        <v>2017</v>
      </c>
      <c r="C15" s="22" t="s">
        <v>23</v>
      </c>
      <c r="D15" s="22" t="s">
        <v>19</v>
      </c>
      <c r="E15" s="22" t="s">
        <v>9</v>
      </c>
      <c r="F15" s="34" t="s">
        <v>32</v>
      </c>
      <c r="G15" s="22">
        <v>2</v>
      </c>
    </row>
    <row r="16" spans="1:12" x14ac:dyDescent="0.3">
      <c r="A16" s="22">
        <v>8</v>
      </c>
      <c r="B16" s="22">
        <v>2017</v>
      </c>
      <c r="C16" s="22" t="s">
        <v>23</v>
      </c>
      <c r="D16" s="22" t="s">
        <v>19</v>
      </c>
      <c r="E16" s="22" t="s">
        <v>10</v>
      </c>
      <c r="F16" s="34" t="s">
        <v>33</v>
      </c>
      <c r="G16" s="22">
        <v>1</v>
      </c>
    </row>
    <row r="17" spans="1:7" x14ac:dyDescent="0.3">
      <c r="A17" s="22">
        <v>8</v>
      </c>
      <c r="B17" s="22">
        <v>2017</v>
      </c>
      <c r="C17" s="22" t="s">
        <v>23</v>
      </c>
      <c r="D17" s="22" t="s">
        <v>19</v>
      </c>
      <c r="E17" s="22" t="s">
        <v>11</v>
      </c>
      <c r="F17" s="34" t="s">
        <v>34</v>
      </c>
      <c r="G17" s="22">
        <v>0</v>
      </c>
    </row>
    <row r="18" spans="1:7" x14ac:dyDescent="0.3">
      <c r="A18" s="22">
        <v>8</v>
      </c>
      <c r="B18" s="22">
        <v>2017</v>
      </c>
      <c r="C18" s="22" t="s">
        <v>23</v>
      </c>
      <c r="D18" s="22" t="s">
        <v>19</v>
      </c>
      <c r="E18" s="22" t="s">
        <v>12</v>
      </c>
      <c r="F18" s="34" t="s">
        <v>33</v>
      </c>
      <c r="G18" s="22">
        <v>1</v>
      </c>
    </row>
    <row r="19" spans="1:7" x14ac:dyDescent="0.3">
      <c r="A19" s="22">
        <v>8</v>
      </c>
      <c r="B19" s="22">
        <v>2017</v>
      </c>
      <c r="C19" s="22" t="s">
        <v>23</v>
      </c>
      <c r="D19" s="22" t="s">
        <v>19</v>
      </c>
      <c r="E19" s="22" t="s">
        <v>13</v>
      </c>
      <c r="F19" s="34" t="s">
        <v>34</v>
      </c>
      <c r="G19" s="22">
        <v>0</v>
      </c>
    </row>
    <row r="20" spans="1:7" x14ac:dyDescent="0.3">
      <c r="A20" s="22">
        <v>8</v>
      </c>
      <c r="B20" s="22">
        <v>2017</v>
      </c>
      <c r="C20" s="22" t="s">
        <v>23</v>
      </c>
      <c r="D20" s="22" t="s">
        <v>19</v>
      </c>
      <c r="E20" s="22" t="s">
        <v>14</v>
      </c>
      <c r="F20" s="34" t="s">
        <v>34</v>
      </c>
      <c r="G20" s="22">
        <v>0</v>
      </c>
    </row>
    <row r="21" spans="1:7" x14ac:dyDescent="0.3">
      <c r="A21" s="22">
        <v>8</v>
      </c>
      <c r="B21" s="22">
        <v>2017</v>
      </c>
      <c r="C21" s="22" t="s">
        <v>23</v>
      </c>
      <c r="D21" s="22" t="s">
        <v>19</v>
      </c>
      <c r="E21" s="22" t="s">
        <v>15</v>
      </c>
      <c r="F21" s="34" t="s">
        <v>34</v>
      </c>
      <c r="G21" s="22">
        <v>0</v>
      </c>
    </row>
    <row r="22" spans="1:7" x14ac:dyDescent="0.3">
      <c r="A22" s="22">
        <v>7</v>
      </c>
      <c r="B22" s="22">
        <v>2017</v>
      </c>
      <c r="C22" s="22" t="s">
        <v>23</v>
      </c>
      <c r="D22" s="22" t="s">
        <v>16</v>
      </c>
      <c r="E22" s="22" t="s">
        <v>1</v>
      </c>
      <c r="F22" s="34" t="s">
        <v>34</v>
      </c>
      <c r="G22" s="22">
        <v>0</v>
      </c>
    </row>
    <row r="23" spans="1:7" x14ac:dyDescent="0.3">
      <c r="A23" s="22">
        <v>7</v>
      </c>
      <c r="B23" s="22">
        <v>2017</v>
      </c>
      <c r="C23" s="22" t="s">
        <v>23</v>
      </c>
      <c r="D23" s="22" t="s">
        <v>16</v>
      </c>
      <c r="E23" s="22" t="s">
        <v>2</v>
      </c>
      <c r="F23" s="34" t="s">
        <v>33</v>
      </c>
      <c r="G23" s="22">
        <v>1</v>
      </c>
    </row>
    <row r="24" spans="1:7" x14ac:dyDescent="0.3">
      <c r="A24" s="22">
        <v>7</v>
      </c>
      <c r="B24" s="22">
        <v>2017</v>
      </c>
      <c r="C24" s="22" t="s">
        <v>23</v>
      </c>
      <c r="D24" s="22" t="s">
        <v>3</v>
      </c>
      <c r="E24" s="22" t="s">
        <v>4</v>
      </c>
      <c r="F24" s="34" t="s">
        <v>33</v>
      </c>
      <c r="G24" s="22">
        <v>1</v>
      </c>
    </row>
    <row r="25" spans="1:7" x14ac:dyDescent="0.3">
      <c r="A25" s="22">
        <v>7</v>
      </c>
      <c r="B25" s="22">
        <v>2017</v>
      </c>
      <c r="C25" s="22" t="s">
        <v>23</v>
      </c>
      <c r="D25" s="22" t="s">
        <v>3</v>
      </c>
      <c r="E25" s="22" t="s">
        <v>27</v>
      </c>
      <c r="F25" s="34" t="s">
        <v>32</v>
      </c>
      <c r="G25" s="22">
        <v>2</v>
      </c>
    </row>
    <row r="26" spans="1:7" x14ac:dyDescent="0.3">
      <c r="A26" s="22">
        <v>7</v>
      </c>
      <c r="B26" s="22">
        <v>2017</v>
      </c>
      <c r="C26" s="22" t="s">
        <v>23</v>
      </c>
      <c r="D26" s="22" t="s">
        <v>3</v>
      </c>
      <c r="E26" s="22" t="s">
        <v>28</v>
      </c>
      <c r="F26" s="34" t="s">
        <v>32</v>
      </c>
      <c r="G26" s="22">
        <v>2</v>
      </c>
    </row>
    <row r="27" spans="1:7" x14ac:dyDescent="0.3">
      <c r="A27" s="22">
        <v>7</v>
      </c>
      <c r="B27" s="22">
        <v>2017</v>
      </c>
      <c r="C27" s="22" t="s">
        <v>23</v>
      </c>
      <c r="D27" s="22" t="s">
        <v>3</v>
      </c>
      <c r="E27" s="22" t="s">
        <v>29</v>
      </c>
      <c r="F27" s="34" t="s">
        <v>32</v>
      </c>
      <c r="G27" s="22">
        <v>2</v>
      </c>
    </row>
    <row r="28" spans="1:7" x14ac:dyDescent="0.3">
      <c r="A28" s="22">
        <v>7</v>
      </c>
      <c r="B28" s="22">
        <v>2017</v>
      </c>
      <c r="C28" s="22" t="s">
        <v>23</v>
      </c>
      <c r="D28" s="22" t="s">
        <v>3</v>
      </c>
      <c r="E28" s="22" t="s">
        <v>30</v>
      </c>
      <c r="F28" s="34" t="s">
        <v>33</v>
      </c>
      <c r="G28" s="22">
        <v>1</v>
      </c>
    </row>
    <row r="29" spans="1:7" x14ac:dyDescent="0.3">
      <c r="A29" s="22">
        <v>7</v>
      </c>
      <c r="B29" s="22">
        <v>2017</v>
      </c>
      <c r="C29" s="22" t="s">
        <v>23</v>
      </c>
      <c r="D29" s="22" t="s">
        <v>19</v>
      </c>
      <c r="E29" s="22" t="s">
        <v>5</v>
      </c>
      <c r="F29" s="34" t="s">
        <v>34</v>
      </c>
      <c r="G29" s="22">
        <v>0</v>
      </c>
    </row>
    <row r="30" spans="1:7" x14ac:dyDescent="0.3">
      <c r="A30" s="22">
        <v>7</v>
      </c>
      <c r="B30" s="22">
        <v>2017</v>
      </c>
      <c r="C30" s="22" t="s">
        <v>23</v>
      </c>
      <c r="D30" s="22" t="s">
        <v>19</v>
      </c>
      <c r="E30" s="22" t="s">
        <v>6</v>
      </c>
      <c r="F30" s="34" t="s">
        <v>35</v>
      </c>
      <c r="G30" s="22">
        <v>-1</v>
      </c>
    </row>
    <row r="31" spans="1:7" x14ac:dyDescent="0.3">
      <c r="A31" s="22">
        <v>7</v>
      </c>
      <c r="B31" s="22">
        <v>2017</v>
      </c>
      <c r="C31" s="22" t="s">
        <v>23</v>
      </c>
      <c r="D31" s="22" t="s">
        <v>19</v>
      </c>
      <c r="E31" s="22" t="s">
        <v>7</v>
      </c>
      <c r="F31" s="34" t="s">
        <v>35</v>
      </c>
      <c r="G31" s="22">
        <v>-1</v>
      </c>
    </row>
    <row r="32" spans="1:7" x14ac:dyDescent="0.3">
      <c r="A32" s="22">
        <v>7</v>
      </c>
      <c r="B32" s="22">
        <v>2017</v>
      </c>
      <c r="C32" s="22" t="s">
        <v>23</v>
      </c>
      <c r="D32" s="22" t="s">
        <v>19</v>
      </c>
      <c r="E32" s="22" t="s">
        <v>8</v>
      </c>
      <c r="F32" s="34" t="s">
        <v>35</v>
      </c>
      <c r="G32" s="22">
        <v>-1</v>
      </c>
    </row>
    <row r="33" spans="1:7" x14ac:dyDescent="0.3">
      <c r="A33" s="22">
        <v>7</v>
      </c>
      <c r="B33" s="22">
        <v>2017</v>
      </c>
      <c r="C33" s="22" t="s">
        <v>23</v>
      </c>
      <c r="D33" s="22" t="s">
        <v>19</v>
      </c>
      <c r="E33" s="22" t="s">
        <v>9</v>
      </c>
      <c r="F33" s="34" t="s">
        <v>36</v>
      </c>
      <c r="G33" s="22">
        <v>-2</v>
      </c>
    </row>
    <row r="34" spans="1:7" x14ac:dyDescent="0.3">
      <c r="A34" s="22">
        <v>7</v>
      </c>
      <c r="B34" s="22">
        <v>2017</v>
      </c>
      <c r="C34" s="22" t="s">
        <v>23</v>
      </c>
      <c r="D34" s="22" t="s">
        <v>19</v>
      </c>
      <c r="E34" s="22" t="s">
        <v>10</v>
      </c>
      <c r="F34" s="34" t="s">
        <v>35</v>
      </c>
      <c r="G34" s="22">
        <v>-1</v>
      </c>
    </row>
    <row r="35" spans="1:7" x14ac:dyDescent="0.3">
      <c r="A35" s="22">
        <v>7</v>
      </c>
      <c r="B35" s="22">
        <v>2017</v>
      </c>
      <c r="C35" s="22" t="s">
        <v>23</v>
      </c>
      <c r="D35" s="22" t="s">
        <v>19</v>
      </c>
      <c r="E35" s="22" t="s">
        <v>11</v>
      </c>
      <c r="F35" s="34" t="s">
        <v>35</v>
      </c>
      <c r="G35" s="22">
        <v>-1</v>
      </c>
    </row>
    <row r="36" spans="1:7" x14ac:dyDescent="0.3">
      <c r="A36" s="22">
        <v>7</v>
      </c>
      <c r="B36" s="22">
        <v>2017</v>
      </c>
      <c r="C36" s="22" t="s">
        <v>23</v>
      </c>
      <c r="D36" s="22" t="s">
        <v>19</v>
      </c>
      <c r="E36" s="22" t="s">
        <v>12</v>
      </c>
      <c r="F36" s="34" t="s">
        <v>34</v>
      </c>
      <c r="G36" s="22">
        <v>0</v>
      </c>
    </row>
    <row r="37" spans="1:7" x14ac:dyDescent="0.3">
      <c r="A37" s="22">
        <v>7</v>
      </c>
      <c r="B37" s="22">
        <v>2017</v>
      </c>
      <c r="C37" s="22" t="s">
        <v>23</v>
      </c>
      <c r="D37" s="22" t="s">
        <v>19</v>
      </c>
      <c r="E37" s="22" t="s">
        <v>13</v>
      </c>
      <c r="F37" s="34" t="s">
        <v>35</v>
      </c>
      <c r="G37" s="22">
        <v>-1</v>
      </c>
    </row>
    <row r="38" spans="1:7" x14ac:dyDescent="0.3">
      <c r="A38" s="22">
        <v>7</v>
      </c>
      <c r="B38" s="22">
        <v>2017</v>
      </c>
      <c r="C38" s="22" t="s">
        <v>23</v>
      </c>
      <c r="D38" s="22" t="s">
        <v>19</v>
      </c>
      <c r="E38" s="22" t="s">
        <v>14</v>
      </c>
      <c r="F38" s="34" t="s">
        <v>35</v>
      </c>
      <c r="G38" s="22">
        <v>-1</v>
      </c>
    </row>
    <row r="39" spans="1:7" x14ac:dyDescent="0.3">
      <c r="A39" s="22">
        <v>7</v>
      </c>
      <c r="B39" s="22">
        <v>2017</v>
      </c>
      <c r="C39" s="22" t="s">
        <v>23</v>
      </c>
      <c r="D39" s="22" t="s">
        <v>19</v>
      </c>
      <c r="E39" s="22" t="s">
        <v>15</v>
      </c>
      <c r="F39" s="34" t="s">
        <v>34</v>
      </c>
      <c r="G39" s="22">
        <v>0</v>
      </c>
    </row>
    <row r="40" spans="1:7" x14ac:dyDescent="0.3">
      <c r="A40" s="22">
        <v>6</v>
      </c>
      <c r="B40" s="22">
        <v>2016</v>
      </c>
      <c r="C40" s="22" t="s">
        <v>25</v>
      </c>
      <c r="D40" s="22" t="s">
        <v>16</v>
      </c>
      <c r="E40" s="22" t="s">
        <v>1</v>
      </c>
      <c r="F40" s="34" t="s">
        <v>36</v>
      </c>
      <c r="G40" s="22">
        <v>-2</v>
      </c>
    </row>
    <row r="41" spans="1:7" x14ac:dyDescent="0.3">
      <c r="A41" s="22">
        <v>6</v>
      </c>
      <c r="B41" s="22">
        <v>2016</v>
      </c>
      <c r="C41" s="22" t="s">
        <v>25</v>
      </c>
      <c r="D41" s="22" t="s">
        <v>16</v>
      </c>
      <c r="E41" s="22" t="s">
        <v>2</v>
      </c>
      <c r="F41" s="34" t="s">
        <v>36</v>
      </c>
      <c r="G41" s="22">
        <v>-2</v>
      </c>
    </row>
    <row r="42" spans="1:7" x14ac:dyDescent="0.3">
      <c r="A42" s="22">
        <v>6</v>
      </c>
      <c r="B42" s="22">
        <v>2016</v>
      </c>
      <c r="C42" s="22" t="s">
        <v>25</v>
      </c>
      <c r="D42" s="22" t="s">
        <v>3</v>
      </c>
      <c r="E42" s="22" t="s">
        <v>4</v>
      </c>
      <c r="F42" s="34" t="s">
        <v>32</v>
      </c>
      <c r="G42" s="22">
        <v>2</v>
      </c>
    </row>
    <row r="43" spans="1:7" x14ac:dyDescent="0.3">
      <c r="A43" s="22">
        <v>6</v>
      </c>
      <c r="B43" s="22">
        <v>2016</v>
      </c>
      <c r="C43" s="22" t="s">
        <v>25</v>
      </c>
      <c r="D43" s="22" t="s">
        <v>3</v>
      </c>
      <c r="E43" s="22" t="s">
        <v>27</v>
      </c>
      <c r="F43" s="34" t="s">
        <v>32</v>
      </c>
      <c r="G43" s="22">
        <v>2</v>
      </c>
    </row>
    <row r="44" spans="1:7" x14ac:dyDescent="0.3">
      <c r="A44" s="22">
        <v>6</v>
      </c>
      <c r="B44" s="22">
        <v>2016</v>
      </c>
      <c r="C44" s="22" t="s">
        <v>25</v>
      </c>
      <c r="D44" s="22" t="s">
        <v>3</v>
      </c>
      <c r="E44" s="22" t="s">
        <v>28</v>
      </c>
      <c r="F44" s="34" t="s">
        <v>33</v>
      </c>
      <c r="G44" s="22">
        <v>1</v>
      </c>
    </row>
    <row r="45" spans="1:7" x14ac:dyDescent="0.3">
      <c r="A45" s="22">
        <v>6</v>
      </c>
      <c r="B45" s="22">
        <v>2016</v>
      </c>
      <c r="C45" s="22" t="s">
        <v>25</v>
      </c>
      <c r="D45" s="22" t="s">
        <v>3</v>
      </c>
      <c r="E45" s="22" t="s">
        <v>29</v>
      </c>
      <c r="F45" s="34" t="s">
        <v>32</v>
      </c>
      <c r="G45" s="22">
        <v>2</v>
      </c>
    </row>
    <row r="46" spans="1:7" x14ac:dyDescent="0.3">
      <c r="A46" s="22">
        <v>6</v>
      </c>
      <c r="B46" s="22">
        <v>2016</v>
      </c>
      <c r="C46" s="22" t="s">
        <v>25</v>
      </c>
      <c r="D46" s="22" t="s">
        <v>3</v>
      </c>
      <c r="E46" s="22" t="s">
        <v>30</v>
      </c>
      <c r="F46" s="34" t="s">
        <v>33</v>
      </c>
      <c r="G46" s="22">
        <v>1</v>
      </c>
    </row>
    <row r="47" spans="1:7" x14ac:dyDescent="0.3">
      <c r="A47" s="22">
        <v>6</v>
      </c>
      <c r="B47" s="22">
        <v>2016</v>
      </c>
      <c r="C47" s="22" t="s">
        <v>25</v>
      </c>
      <c r="D47" s="22" t="s">
        <v>19</v>
      </c>
      <c r="E47" s="22" t="s">
        <v>5</v>
      </c>
      <c r="F47" s="34" t="s">
        <v>33</v>
      </c>
      <c r="G47" s="22">
        <v>1</v>
      </c>
    </row>
    <row r="48" spans="1:7" x14ac:dyDescent="0.3">
      <c r="A48" s="22">
        <v>6</v>
      </c>
      <c r="B48" s="22">
        <v>2016</v>
      </c>
      <c r="C48" s="22" t="s">
        <v>25</v>
      </c>
      <c r="D48" s="22" t="s">
        <v>19</v>
      </c>
      <c r="E48" s="22" t="s">
        <v>6</v>
      </c>
      <c r="F48" s="34" t="s">
        <v>33</v>
      </c>
      <c r="G48" s="22">
        <v>1</v>
      </c>
    </row>
    <row r="49" spans="1:7" x14ac:dyDescent="0.3">
      <c r="A49" s="22">
        <v>6</v>
      </c>
      <c r="B49" s="22">
        <v>2016</v>
      </c>
      <c r="C49" s="22" t="s">
        <v>25</v>
      </c>
      <c r="D49" s="22" t="s">
        <v>19</v>
      </c>
      <c r="E49" s="22" t="s">
        <v>7</v>
      </c>
      <c r="F49" s="34" t="s">
        <v>33</v>
      </c>
      <c r="G49" s="22">
        <v>1</v>
      </c>
    </row>
    <row r="50" spans="1:7" x14ac:dyDescent="0.3">
      <c r="A50" s="22">
        <v>6</v>
      </c>
      <c r="B50" s="22">
        <v>2016</v>
      </c>
      <c r="C50" s="22" t="s">
        <v>25</v>
      </c>
      <c r="D50" s="22" t="s">
        <v>19</v>
      </c>
      <c r="E50" s="22" t="s">
        <v>8</v>
      </c>
      <c r="F50" s="34" t="s">
        <v>33</v>
      </c>
      <c r="G50" s="22">
        <v>1</v>
      </c>
    </row>
    <row r="51" spans="1:7" x14ac:dyDescent="0.3">
      <c r="A51" s="22">
        <v>6</v>
      </c>
      <c r="B51" s="22">
        <v>2016</v>
      </c>
      <c r="C51" s="22" t="s">
        <v>25</v>
      </c>
      <c r="D51" s="22" t="s">
        <v>19</v>
      </c>
      <c r="E51" s="22" t="s">
        <v>9</v>
      </c>
      <c r="F51" s="34" t="s">
        <v>33</v>
      </c>
      <c r="G51" s="22">
        <v>1</v>
      </c>
    </row>
    <row r="52" spans="1:7" x14ac:dyDescent="0.3">
      <c r="A52" s="22">
        <v>6</v>
      </c>
      <c r="B52" s="22">
        <v>2016</v>
      </c>
      <c r="C52" s="22" t="s">
        <v>25</v>
      </c>
      <c r="D52" s="22" t="s">
        <v>19</v>
      </c>
      <c r="E52" s="22" t="s">
        <v>10</v>
      </c>
      <c r="F52" s="34" t="s">
        <v>33</v>
      </c>
      <c r="G52" s="22">
        <v>1</v>
      </c>
    </row>
    <row r="53" spans="1:7" x14ac:dyDescent="0.3">
      <c r="A53" s="22">
        <v>6</v>
      </c>
      <c r="B53" s="22">
        <v>2016</v>
      </c>
      <c r="C53" s="22" t="s">
        <v>25</v>
      </c>
      <c r="D53" s="22" t="s">
        <v>19</v>
      </c>
      <c r="E53" s="22" t="s">
        <v>11</v>
      </c>
      <c r="F53" s="34" t="s">
        <v>33</v>
      </c>
      <c r="G53" s="22">
        <v>1</v>
      </c>
    </row>
    <row r="54" spans="1:7" x14ac:dyDescent="0.3">
      <c r="A54" s="22">
        <v>6</v>
      </c>
      <c r="B54" s="22">
        <v>2016</v>
      </c>
      <c r="C54" s="22" t="s">
        <v>25</v>
      </c>
      <c r="D54" s="22" t="s">
        <v>19</v>
      </c>
      <c r="E54" s="22" t="s">
        <v>12</v>
      </c>
      <c r="F54" s="34" t="s">
        <v>33</v>
      </c>
      <c r="G54" s="22">
        <v>1</v>
      </c>
    </row>
    <row r="55" spans="1:7" x14ac:dyDescent="0.3">
      <c r="A55" s="22">
        <v>6</v>
      </c>
      <c r="B55" s="22">
        <v>2016</v>
      </c>
      <c r="C55" s="22" t="s">
        <v>25</v>
      </c>
      <c r="D55" s="22" t="s">
        <v>19</v>
      </c>
      <c r="E55" s="22" t="s">
        <v>13</v>
      </c>
      <c r="F55" s="34" t="s">
        <v>33</v>
      </c>
      <c r="G55" s="22">
        <v>1</v>
      </c>
    </row>
    <row r="56" spans="1:7" x14ac:dyDescent="0.3">
      <c r="A56" s="22">
        <v>6</v>
      </c>
      <c r="B56" s="22">
        <v>2016</v>
      </c>
      <c r="C56" s="22" t="s">
        <v>25</v>
      </c>
      <c r="D56" s="22" t="s">
        <v>19</v>
      </c>
      <c r="E56" s="22" t="s">
        <v>14</v>
      </c>
      <c r="F56" s="34" t="s">
        <v>33</v>
      </c>
      <c r="G56" s="22">
        <v>1</v>
      </c>
    </row>
    <row r="57" spans="1:7" x14ac:dyDescent="0.3">
      <c r="A57" s="22">
        <v>6</v>
      </c>
      <c r="B57" s="22">
        <v>2016</v>
      </c>
      <c r="C57" s="22" t="s">
        <v>25</v>
      </c>
      <c r="D57" s="22" t="s">
        <v>19</v>
      </c>
      <c r="E57" s="22" t="s">
        <v>15</v>
      </c>
      <c r="F57" s="34" t="s">
        <v>33</v>
      </c>
      <c r="G57" s="22">
        <v>1</v>
      </c>
    </row>
    <row r="58" spans="1:7" x14ac:dyDescent="0.3">
      <c r="A58" s="22">
        <v>5</v>
      </c>
      <c r="B58" s="22">
        <v>2016</v>
      </c>
      <c r="C58" s="22" t="s">
        <v>40</v>
      </c>
      <c r="D58" s="22" t="s">
        <v>16</v>
      </c>
      <c r="E58" s="22" t="s">
        <v>1</v>
      </c>
      <c r="F58" s="34" t="s">
        <v>32</v>
      </c>
      <c r="G58" s="22">
        <v>2</v>
      </c>
    </row>
    <row r="59" spans="1:7" x14ac:dyDescent="0.3">
      <c r="A59" s="22">
        <v>5</v>
      </c>
      <c r="B59" s="22">
        <v>2016</v>
      </c>
      <c r="C59" s="22" t="s">
        <v>40</v>
      </c>
      <c r="D59" s="22" t="s">
        <v>16</v>
      </c>
      <c r="E59" s="22" t="s">
        <v>2</v>
      </c>
      <c r="F59" s="34" t="s">
        <v>32</v>
      </c>
      <c r="G59" s="22">
        <v>2</v>
      </c>
    </row>
    <row r="60" spans="1:7" x14ac:dyDescent="0.3">
      <c r="A60" s="22">
        <v>5</v>
      </c>
      <c r="B60" s="22">
        <v>2016</v>
      </c>
      <c r="C60" s="22" t="s">
        <v>40</v>
      </c>
      <c r="D60" s="22" t="s">
        <v>3</v>
      </c>
      <c r="E60" s="22" t="s">
        <v>4</v>
      </c>
      <c r="F60" s="34" t="s">
        <v>32</v>
      </c>
      <c r="G60" s="22">
        <v>2</v>
      </c>
    </row>
    <row r="61" spans="1:7" x14ac:dyDescent="0.3">
      <c r="A61" s="22">
        <v>5</v>
      </c>
      <c r="B61" s="22">
        <v>2016</v>
      </c>
      <c r="C61" s="22" t="s">
        <v>40</v>
      </c>
      <c r="D61" s="22" t="s">
        <v>3</v>
      </c>
      <c r="E61" s="22" t="s">
        <v>27</v>
      </c>
      <c r="F61" s="34" t="s">
        <v>32</v>
      </c>
      <c r="G61" s="22">
        <v>2</v>
      </c>
    </row>
    <row r="62" spans="1:7" x14ac:dyDescent="0.3">
      <c r="A62" s="22">
        <v>5</v>
      </c>
      <c r="B62" s="22">
        <v>2016</v>
      </c>
      <c r="C62" s="22" t="s">
        <v>40</v>
      </c>
      <c r="D62" s="22" t="s">
        <v>3</v>
      </c>
      <c r="E62" s="22" t="s">
        <v>28</v>
      </c>
      <c r="F62" s="34" t="s">
        <v>33</v>
      </c>
      <c r="G62" s="22">
        <v>1</v>
      </c>
    </row>
    <row r="63" spans="1:7" x14ac:dyDescent="0.3">
      <c r="A63" s="22">
        <v>5</v>
      </c>
      <c r="B63" s="22">
        <v>2016</v>
      </c>
      <c r="C63" s="22" t="s">
        <v>40</v>
      </c>
      <c r="D63" s="22" t="s">
        <v>3</v>
      </c>
      <c r="E63" s="22" t="s">
        <v>29</v>
      </c>
      <c r="F63" s="34" t="s">
        <v>32</v>
      </c>
      <c r="G63" s="22">
        <v>2</v>
      </c>
    </row>
    <row r="64" spans="1:7" x14ac:dyDescent="0.3">
      <c r="A64" s="22">
        <v>5</v>
      </c>
      <c r="B64" s="22">
        <v>2016</v>
      </c>
      <c r="C64" s="22" t="s">
        <v>40</v>
      </c>
      <c r="D64" s="22" t="s">
        <v>3</v>
      </c>
      <c r="E64" s="22" t="s">
        <v>30</v>
      </c>
      <c r="F64" s="34" t="s">
        <v>33</v>
      </c>
      <c r="G64" s="22">
        <v>1</v>
      </c>
    </row>
    <row r="65" spans="1:7" x14ac:dyDescent="0.3">
      <c r="A65" s="22">
        <v>5</v>
      </c>
      <c r="B65" s="22">
        <v>2016</v>
      </c>
      <c r="C65" s="22" t="s">
        <v>40</v>
      </c>
      <c r="D65" s="22" t="s">
        <v>19</v>
      </c>
      <c r="E65" s="22" t="s">
        <v>5</v>
      </c>
      <c r="F65" s="34" t="s">
        <v>36</v>
      </c>
      <c r="G65" s="22">
        <v>-2</v>
      </c>
    </row>
    <row r="66" spans="1:7" x14ac:dyDescent="0.3">
      <c r="A66" s="22">
        <v>5</v>
      </c>
      <c r="B66" s="22">
        <v>2016</v>
      </c>
      <c r="C66" s="22" t="s">
        <v>40</v>
      </c>
      <c r="D66" s="22" t="s">
        <v>19</v>
      </c>
      <c r="E66" s="22" t="s">
        <v>6</v>
      </c>
      <c r="F66" s="34" t="s">
        <v>36</v>
      </c>
      <c r="G66" s="22">
        <v>-2</v>
      </c>
    </row>
    <row r="67" spans="1:7" x14ac:dyDescent="0.3">
      <c r="A67" s="22">
        <v>5</v>
      </c>
      <c r="B67" s="22">
        <v>2016</v>
      </c>
      <c r="C67" s="22" t="s">
        <v>40</v>
      </c>
      <c r="D67" s="22" t="s">
        <v>19</v>
      </c>
      <c r="E67" s="22" t="s">
        <v>7</v>
      </c>
      <c r="F67" s="34" t="s">
        <v>36</v>
      </c>
      <c r="G67" s="22">
        <v>-2</v>
      </c>
    </row>
    <row r="68" spans="1:7" x14ac:dyDescent="0.3">
      <c r="A68" s="22">
        <v>5</v>
      </c>
      <c r="B68" s="22">
        <v>2016</v>
      </c>
      <c r="C68" s="22" t="s">
        <v>40</v>
      </c>
      <c r="D68" s="22" t="s">
        <v>19</v>
      </c>
      <c r="E68" s="22" t="s">
        <v>8</v>
      </c>
      <c r="F68" s="34" t="s">
        <v>36</v>
      </c>
      <c r="G68" s="22">
        <v>-2</v>
      </c>
    </row>
    <row r="69" spans="1:7" x14ac:dyDescent="0.3">
      <c r="A69" s="22">
        <v>5</v>
      </c>
      <c r="B69" s="22">
        <v>2016</v>
      </c>
      <c r="C69" s="22" t="s">
        <v>40</v>
      </c>
      <c r="D69" s="22" t="s">
        <v>19</v>
      </c>
      <c r="E69" s="22" t="s">
        <v>9</v>
      </c>
      <c r="F69" s="34" t="s">
        <v>36</v>
      </c>
      <c r="G69" s="22">
        <v>-2</v>
      </c>
    </row>
    <row r="70" spans="1:7" x14ac:dyDescent="0.3">
      <c r="A70" s="22">
        <v>5</v>
      </c>
      <c r="B70" s="22">
        <v>2016</v>
      </c>
      <c r="C70" s="22" t="s">
        <v>40</v>
      </c>
      <c r="D70" s="22" t="s">
        <v>19</v>
      </c>
      <c r="E70" s="22" t="s">
        <v>10</v>
      </c>
      <c r="F70" s="34" t="s">
        <v>36</v>
      </c>
      <c r="G70" s="22">
        <v>-2</v>
      </c>
    </row>
    <row r="71" spans="1:7" x14ac:dyDescent="0.3">
      <c r="A71" s="22">
        <v>5</v>
      </c>
      <c r="B71" s="22">
        <v>2016</v>
      </c>
      <c r="C71" s="22" t="s">
        <v>40</v>
      </c>
      <c r="D71" s="22" t="s">
        <v>19</v>
      </c>
      <c r="E71" s="22" t="s">
        <v>11</v>
      </c>
      <c r="F71" s="34" t="s">
        <v>36</v>
      </c>
      <c r="G71" s="22">
        <v>-2</v>
      </c>
    </row>
    <row r="72" spans="1:7" x14ac:dyDescent="0.3">
      <c r="A72" s="22">
        <v>5</v>
      </c>
      <c r="B72" s="22">
        <v>2016</v>
      </c>
      <c r="C72" s="22" t="s">
        <v>40</v>
      </c>
      <c r="D72" s="22" t="s">
        <v>19</v>
      </c>
      <c r="E72" s="22" t="s">
        <v>12</v>
      </c>
      <c r="F72" s="34" t="s">
        <v>36</v>
      </c>
      <c r="G72" s="22">
        <v>-2</v>
      </c>
    </row>
    <row r="73" spans="1:7" x14ac:dyDescent="0.3">
      <c r="A73" s="22">
        <v>5</v>
      </c>
      <c r="B73" s="22">
        <v>2016</v>
      </c>
      <c r="C73" s="22" t="s">
        <v>40</v>
      </c>
      <c r="D73" s="22" t="s">
        <v>19</v>
      </c>
      <c r="E73" s="22" t="s">
        <v>13</v>
      </c>
      <c r="F73" s="34" t="s">
        <v>36</v>
      </c>
      <c r="G73" s="22">
        <v>-2</v>
      </c>
    </row>
    <row r="74" spans="1:7" x14ac:dyDescent="0.3">
      <c r="A74" s="22">
        <v>5</v>
      </c>
      <c r="B74" s="22">
        <v>2016</v>
      </c>
      <c r="C74" s="22" t="s">
        <v>40</v>
      </c>
      <c r="D74" s="22" t="s">
        <v>19</v>
      </c>
      <c r="E74" s="22" t="s">
        <v>14</v>
      </c>
      <c r="F74" s="34" t="s">
        <v>36</v>
      </c>
      <c r="G74" s="22">
        <v>-2</v>
      </c>
    </row>
    <row r="75" spans="1:7" x14ac:dyDescent="0.3">
      <c r="A75" s="22">
        <v>5</v>
      </c>
      <c r="B75" s="22">
        <v>2016</v>
      </c>
      <c r="C75" s="22" t="s">
        <v>40</v>
      </c>
      <c r="D75" s="22" t="s">
        <v>19</v>
      </c>
      <c r="E75" s="22" t="s">
        <v>15</v>
      </c>
      <c r="F75" s="34" t="s">
        <v>33</v>
      </c>
      <c r="G75" s="22">
        <v>1</v>
      </c>
    </row>
    <row r="76" spans="1:7" x14ac:dyDescent="0.3">
      <c r="A76" s="22">
        <v>4</v>
      </c>
      <c r="B76" s="22">
        <v>2016</v>
      </c>
      <c r="C76" s="22" t="s">
        <v>24</v>
      </c>
      <c r="D76" s="22" t="s">
        <v>16</v>
      </c>
      <c r="E76" s="22" t="s">
        <v>1</v>
      </c>
      <c r="F76" s="34" t="s">
        <v>32</v>
      </c>
      <c r="G76" s="22">
        <v>2</v>
      </c>
    </row>
    <row r="77" spans="1:7" x14ac:dyDescent="0.3">
      <c r="A77" s="22">
        <v>4</v>
      </c>
      <c r="B77" s="22">
        <v>2016</v>
      </c>
      <c r="C77" s="22" t="s">
        <v>24</v>
      </c>
      <c r="D77" s="22" t="s">
        <v>16</v>
      </c>
      <c r="E77" s="22" t="s">
        <v>2</v>
      </c>
      <c r="F77" s="34" t="s">
        <v>32</v>
      </c>
      <c r="G77" s="22">
        <v>2</v>
      </c>
    </row>
    <row r="78" spans="1:7" x14ac:dyDescent="0.3">
      <c r="A78" s="22">
        <v>4</v>
      </c>
      <c r="B78" s="22">
        <v>2016</v>
      </c>
      <c r="C78" s="22" t="s">
        <v>24</v>
      </c>
      <c r="D78" s="22" t="s">
        <v>3</v>
      </c>
      <c r="E78" s="22" t="s">
        <v>4</v>
      </c>
      <c r="F78" s="34" t="s">
        <v>32</v>
      </c>
      <c r="G78" s="22">
        <v>2</v>
      </c>
    </row>
    <row r="79" spans="1:7" x14ac:dyDescent="0.3">
      <c r="A79" s="22">
        <v>4</v>
      </c>
      <c r="B79" s="22">
        <v>2016</v>
      </c>
      <c r="C79" s="22" t="s">
        <v>24</v>
      </c>
      <c r="D79" s="22" t="s">
        <v>3</v>
      </c>
      <c r="E79" s="22" t="s">
        <v>27</v>
      </c>
      <c r="F79" s="34" t="s">
        <v>32</v>
      </c>
      <c r="G79" s="22">
        <v>2</v>
      </c>
    </row>
    <row r="80" spans="1:7" x14ac:dyDescent="0.3">
      <c r="A80" s="22">
        <v>4</v>
      </c>
      <c r="B80" s="22">
        <v>2016</v>
      </c>
      <c r="C80" s="22" t="s">
        <v>24</v>
      </c>
      <c r="D80" s="22" t="s">
        <v>3</v>
      </c>
      <c r="E80" s="22" t="s">
        <v>28</v>
      </c>
      <c r="F80" s="34" t="s">
        <v>33</v>
      </c>
      <c r="G80" s="22">
        <v>1</v>
      </c>
    </row>
    <row r="81" spans="1:7" x14ac:dyDescent="0.3">
      <c r="A81" s="22">
        <v>4</v>
      </c>
      <c r="B81" s="22">
        <v>2016</v>
      </c>
      <c r="C81" s="22" t="s">
        <v>24</v>
      </c>
      <c r="D81" s="22" t="s">
        <v>3</v>
      </c>
      <c r="E81" s="22" t="s">
        <v>29</v>
      </c>
      <c r="F81" s="34" t="s">
        <v>32</v>
      </c>
      <c r="G81" s="22">
        <v>2</v>
      </c>
    </row>
    <row r="82" spans="1:7" x14ac:dyDescent="0.3">
      <c r="A82" s="22">
        <v>4</v>
      </c>
      <c r="B82" s="22">
        <v>2016</v>
      </c>
      <c r="C82" s="22" t="s">
        <v>24</v>
      </c>
      <c r="D82" s="22" t="s">
        <v>3</v>
      </c>
      <c r="E82" s="22" t="s">
        <v>30</v>
      </c>
      <c r="F82" s="34" t="s">
        <v>33</v>
      </c>
      <c r="G82" s="22">
        <v>1</v>
      </c>
    </row>
    <row r="83" spans="1:7" x14ac:dyDescent="0.3">
      <c r="A83" s="22">
        <v>4</v>
      </c>
      <c r="B83" s="22">
        <v>2016</v>
      </c>
      <c r="C83" s="22" t="s">
        <v>24</v>
      </c>
      <c r="D83" s="22" t="s">
        <v>19</v>
      </c>
      <c r="E83" s="22" t="s">
        <v>5</v>
      </c>
      <c r="F83" s="34" t="s">
        <v>36</v>
      </c>
      <c r="G83" s="22">
        <v>-2</v>
      </c>
    </row>
    <row r="84" spans="1:7" x14ac:dyDescent="0.3">
      <c r="A84" s="22">
        <v>4</v>
      </c>
      <c r="B84" s="22">
        <v>2016</v>
      </c>
      <c r="C84" s="22" t="s">
        <v>24</v>
      </c>
      <c r="D84" s="22" t="s">
        <v>19</v>
      </c>
      <c r="E84" s="22" t="s">
        <v>6</v>
      </c>
      <c r="F84" s="34" t="s">
        <v>36</v>
      </c>
      <c r="G84" s="22">
        <v>-2</v>
      </c>
    </row>
    <row r="85" spans="1:7" x14ac:dyDescent="0.3">
      <c r="A85" s="22">
        <v>4</v>
      </c>
      <c r="B85" s="22">
        <v>2016</v>
      </c>
      <c r="C85" s="22" t="s">
        <v>24</v>
      </c>
      <c r="D85" s="22" t="s">
        <v>19</v>
      </c>
      <c r="E85" s="22" t="s">
        <v>7</v>
      </c>
      <c r="F85" s="34" t="s">
        <v>36</v>
      </c>
      <c r="G85" s="22">
        <v>-2</v>
      </c>
    </row>
    <row r="86" spans="1:7" x14ac:dyDescent="0.3">
      <c r="A86" s="22">
        <v>4</v>
      </c>
      <c r="B86" s="22">
        <v>2016</v>
      </c>
      <c r="C86" s="22" t="s">
        <v>24</v>
      </c>
      <c r="D86" s="22" t="s">
        <v>19</v>
      </c>
      <c r="E86" s="22" t="s">
        <v>8</v>
      </c>
      <c r="F86" s="34" t="s">
        <v>36</v>
      </c>
      <c r="G86" s="22">
        <v>-2</v>
      </c>
    </row>
    <row r="87" spans="1:7" x14ac:dyDescent="0.3">
      <c r="A87" s="22">
        <v>4</v>
      </c>
      <c r="B87" s="22">
        <v>2016</v>
      </c>
      <c r="C87" s="22" t="s">
        <v>24</v>
      </c>
      <c r="D87" s="22" t="s">
        <v>19</v>
      </c>
      <c r="E87" s="22" t="s">
        <v>9</v>
      </c>
      <c r="F87" s="34" t="s">
        <v>36</v>
      </c>
      <c r="G87" s="22">
        <v>-2</v>
      </c>
    </row>
    <row r="88" spans="1:7" x14ac:dyDescent="0.3">
      <c r="A88" s="22">
        <v>4</v>
      </c>
      <c r="B88" s="22">
        <v>2016</v>
      </c>
      <c r="C88" s="22" t="s">
        <v>24</v>
      </c>
      <c r="D88" s="22" t="s">
        <v>19</v>
      </c>
      <c r="E88" s="22" t="s">
        <v>10</v>
      </c>
      <c r="F88" s="34" t="s">
        <v>36</v>
      </c>
      <c r="G88" s="22">
        <v>-2</v>
      </c>
    </row>
    <row r="89" spans="1:7" x14ac:dyDescent="0.3">
      <c r="A89" s="22">
        <v>4</v>
      </c>
      <c r="B89" s="22">
        <v>2016</v>
      </c>
      <c r="C89" s="22" t="s">
        <v>24</v>
      </c>
      <c r="D89" s="22" t="s">
        <v>19</v>
      </c>
      <c r="E89" s="22" t="s">
        <v>11</v>
      </c>
      <c r="F89" s="34" t="s">
        <v>36</v>
      </c>
      <c r="G89" s="22">
        <v>-2</v>
      </c>
    </row>
    <row r="90" spans="1:7" x14ac:dyDescent="0.3">
      <c r="A90" s="22">
        <v>4</v>
      </c>
      <c r="B90" s="22">
        <v>2016</v>
      </c>
      <c r="C90" s="22" t="s">
        <v>24</v>
      </c>
      <c r="D90" s="22" t="s">
        <v>19</v>
      </c>
      <c r="E90" s="22" t="s">
        <v>12</v>
      </c>
      <c r="F90" s="34" t="s">
        <v>36</v>
      </c>
      <c r="G90" s="22">
        <v>-2</v>
      </c>
    </row>
    <row r="91" spans="1:7" x14ac:dyDescent="0.3">
      <c r="A91" s="22">
        <v>4</v>
      </c>
      <c r="B91" s="22">
        <v>2016</v>
      </c>
      <c r="C91" s="22" t="s">
        <v>24</v>
      </c>
      <c r="D91" s="22" t="s">
        <v>19</v>
      </c>
      <c r="E91" s="22" t="s">
        <v>13</v>
      </c>
      <c r="F91" s="34" t="s">
        <v>36</v>
      </c>
      <c r="G91" s="22">
        <v>-2</v>
      </c>
    </row>
    <row r="92" spans="1:7" x14ac:dyDescent="0.3">
      <c r="A92" s="22">
        <v>4</v>
      </c>
      <c r="B92" s="22">
        <v>2016</v>
      </c>
      <c r="C92" s="22" t="s">
        <v>24</v>
      </c>
      <c r="D92" s="22" t="s">
        <v>19</v>
      </c>
      <c r="E92" s="22" t="s">
        <v>14</v>
      </c>
      <c r="F92" s="34" t="s">
        <v>36</v>
      </c>
      <c r="G92" s="22">
        <v>-2</v>
      </c>
    </row>
    <row r="93" spans="1:7" x14ac:dyDescent="0.3">
      <c r="A93" s="22">
        <v>4</v>
      </c>
      <c r="B93" s="22">
        <v>2016</v>
      </c>
      <c r="C93" s="22" t="s">
        <v>24</v>
      </c>
      <c r="D93" s="22" t="s">
        <v>19</v>
      </c>
      <c r="E93" s="22" t="s">
        <v>15</v>
      </c>
      <c r="F93" s="34" t="s">
        <v>33</v>
      </c>
      <c r="G93" s="22">
        <v>1</v>
      </c>
    </row>
    <row r="94" spans="1:7" x14ac:dyDescent="0.3">
      <c r="A94" s="22">
        <v>3</v>
      </c>
      <c r="B94" s="22">
        <v>2016</v>
      </c>
      <c r="C94" s="22" t="s">
        <v>24</v>
      </c>
      <c r="D94" s="22" t="s">
        <v>16</v>
      </c>
      <c r="E94" s="22" t="s">
        <v>1</v>
      </c>
      <c r="F94" s="34" t="s">
        <v>32</v>
      </c>
      <c r="G94" s="22">
        <v>2</v>
      </c>
    </row>
    <row r="95" spans="1:7" x14ac:dyDescent="0.3">
      <c r="A95" s="22">
        <v>3</v>
      </c>
      <c r="B95" s="22">
        <v>2016</v>
      </c>
      <c r="C95" s="22" t="s">
        <v>24</v>
      </c>
      <c r="D95" s="22" t="s">
        <v>16</v>
      </c>
      <c r="E95" s="22" t="s">
        <v>2</v>
      </c>
      <c r="F95" s="34" t="s">
        <v>32</v>
      </c>
      <c r="G95" s="22">
        <v>2</v>
      </c>
    </row>
    <row r="96" spans="1:7" x14ac:dyDescent="0.3">
      <c r="A96" s="22">
        <v>3</v>
      </c>
      <c r="B96" s="22">
        <v>2016</v>
      </c>
      <c r="C96" s="22" t="s">
        <v>24</v>
      </c>
      <c r="D96" s="22" t="s">
        <v>3</v>
      </c>
      <c r="E96" s="22" t="s">
        <v>4</v>
      </c>
      <c r="F96" s="34" t="s">
        <v>32</v>
      </c>
      <c r="G96" s="22">
        <v>2</v>
      </c>
    </row>
    <row r="97" spans="1:7" x14ac:dyDescent="0.3">
      <c r="A97" s="22">
        <v>3</v>
      </c>
      <c r="B97" s="22">
        <v>2016</v>
      </c>
      <c r="C97" s="22" t="s">
        <v>24</v>
      </c>
      <c r="D97" s="22" t="s">
        <v>3</v>
      </c>
      <c r="E97" s="22" t="s">
        <v>27</v>
      </c>
      <c r="F97" s="34" t="s">
        <v>32</v>
      </c>
      <c r="G97" s="22">
        <v>2</v>
      </c>
    </row>
    <row r="98" spans="1:7" x14ac:dyDescent="0.3">
      <c r="A98" s="22">
        <v>3</v>
      </c>
      <c r="B98" s="22">
        <v>2016</v>
      </c>
      <c r="C98" s="22" t="s">
        <v>24</v>
      </c>
      <c r="D98" s="22" t="s">
        <v>3</v>
      </c>
      <c r="E98" s="22" t="s">
        <v>28</v>
      </c>
      <c r="F98" s="34" t="s">
        <v>33</v>
      </c>
      <c r="G98" s="22">
        <v>1</v>
      </c>
    </row>
    <row r="99" spans="1:7" x14ac:dyDescent="0.3">
      <c r="A99" s="22">
        <v>3</v>
      </c>
      <c r="B99" s="22">
        <v>2016</v>
      </c>
      <c r="C99" s="22" t="s">
        <v>24</v>
      </c>
      <c r="D99" s="22" t="s">
        <v>3</v>
      </c>
      <c r="E99" s="22" t="s">
        <v>29</v>
      </c>
      <c r="F99" s="34" t="s">
        <v>32</v>
      </c>
      <c r="G99" s="22">
        <v>2</v>
      </c>
    </row>
    <row r="100" spans="1:7" x14ac:dyDescent="0.3">
      <c r="A100" s="22">
        <v>3</v>
      </c>
      <c r="B100" s="22">
        <v>2016</v>
      </c>
      <c r="C100" s="22" t="s">
        <v>24</v>
      </c>
      <c r="D100" s="22" t="s">
        <v>3</v>
      </c>
      <c r="E100" s="22" t="s">
        <v>30</v>
      </c>
      <c r="F100" s="34" t="s">
        <v>33</v>
      </c>
      <c r="G100" s="22">
        <v>1</v>
      </c>
    </row>
    <row r="101" spans="1:7" x14ac:dyDescent="0.3">
      <c r="A101" s="22">
        <v>3</v>
      </c>
      <c r="B101" s="22">
        <v>2016</v>
      </c>
      <c r="C101" s="22" t="s">
        <v>24</v>
      </c>
      <c r="D101" s="22" t="s">
        <v>19</v>
      </c>
      <c r="E101" s="22" t="s">
        <v>5</v>
      </c>
      <c r="F101" s="34" t="s">
        <v>33</v>
      </c>
      <c r="G101" s="22">
        <v>1</v>
      </c>
    </row>
    <row r="102" spans="1:7" x14ac:dyDescent="0.3">
      <c r="A102" s="22">
        <v>3</v>
      </c>
      <c r="B102" s="22">
        <v>2016</v>
      </c>
      <c r="C102" s="22" t="s">
        <v>24</v>
      </c>
      <c r="D102" s="22" t="s">
        <v>19</v>
      </c>
      <c r="E102" s="22" t="s">
        <v>6</v>
      </c>
      <c r="F102" s="34" t="s">
        <v>32</v>
      </c>
      <c r="G102" s="22">
        <v>2</v>
      </c>
    </row>
    <row r="103" spans="1:7" x14ac:dyDescent="0.3">
      <c r="A103" s="22">
        <v>3</v>
      </c>
      <c r="B103" s="22">
        <v>2016</v>
      </c>
      <c r="C103" s="22" t="s">
        <v>24</v>
      </c>
      <c r="D103" s="22" t="s">
        <v>19</v>
      </c>
      <c r="E103" s="22" t="s">
        <v>7</v>
      </c>
      <c r="F103" s="34" t="s">
        <v>32</v>
      </c>
      <c r="G103" s="22">
        <v>2</v>
      </c>
    </row>
    <row r="104" spans="1:7" x14ac:dyDescent="0.3">
      <c r="A104" s="22">
        <v>3</v>
      </c>
      <c r="B104" s="22">
        <v>2016</v>
      </c>
      <c r="C104" s="22" t="s">
        <v>24</v>
      </c>
      <c r="D104" s="22" t="s">
        <v>19</v>
      </c>
      <c r="E104" s="22" t="s">
        <v>8</v>
      </c>
      <c r="F104" s="34" t="s">
        <v>32</v>
      </c>
      <c r="G104" s="22">
        <v>2</v>
      </c>
    </row>
    <row r="105" spans="1:7" x14ac:dyDescent="0.3">
      <c r="A105" s="22">
        <v>3</v>
      </c>
      <c r="B105" s="22">
        <v>2016</v>
      </c>
      <c r="C105" s="22" t="s">
        <v>24</v>
      </c>
      <c r="D105" s="22" t="s">
        <v>19</v>
      </c>
      <c r="E105" s="22" t="s">
        <v>9</v>
      </c>
      <c r="F105" s="34" t="s">
        <v>32</v>
      </c>
      <c r="G105" s="22">
        <v>2</v>
      </c>
    </row>
    <row r="106" spans="1:7" x14ac:dyDescent="0.3">
      <c r="A106" s="22">
        <v>3</v>
      </c>
      <c r="B106" s="22">
        <v>2016</v>
      </c>
      <c r="C106" s="22" t="s">
        <v>24</v>
      </c>
      <c r="D106" s="22" t="s">
        <v>19</v>
      </c>
      <c r="E106" s="22" t="s">
        <v>10</v>
      </c>
      <c r="F106" s="34" t="s">
        <v>32</v>
      </c>
      <c r="G106" s="22">
        <v>2</v>
      </c>
    </row>
    <row r="107" spans="1:7" x14ac:dyDescent="0.3">
      <c r="A107" s="22">
        <v>3</v>
      </c>
      <c r="B107" s="22">
        <v>2016</v>
      </c>
      <c r="C107" s="22" t="s">
        <v>24</v>
      </c>
      <c r="D107" s="22" t="s">
        <v>19</v>
      </c>
      <c r="E107" s="22" t="s">
        <v>11</v>
      </c>
      <c r="F107" s="34" t="s">
        <v>32</v>
      </c>
      <c r="G107" s="22">
        <v>2</v>
      </c>
    </row>
    <row r="108" spans="1:7" x14ac:dyDescent="0.3">
      <c r="A108" s="22">
        <v>3</v>
      </c>
      <c r="B108" s="22">
        <v>2016</v>
      </c>
      <c r="C108" s="22" t="s">
        <v>24</v>
      </c>
      <c r="D108" s="22" t="s">
        <v>19</v>
      </c>
      <c r="E108" s="22" t="s">
        <v>12</v>
      </c>
      <c r="F108" s="34" t="s">
        <v>32</v>
      </c>
      <c r="G108" s="22">
        <v>2</v>
      </c>
    </row>
    <row r="109" spans="1:7" x14ac:dyDescent="0.3">
      <c r="A109" s="22">
        <v>3</v>
      </c>
      <c r="B109" s="22">
        <v>2016</v>
      </c>
      <c r="C109" s="22" t="s">
        <v>24</v>
      </c>
      <c r="D109" s="22" t="s">
        <v>19</v>
      </c>
      <c r="E109" s="22" t="s">
        <v>13</v>
      </c>
      <c r="F109" s="34" t="s">
        <v>33</v>
      </c>
      <c r="G109" s="22">
        <v>1</v>
      </c>
    </row>
    <row r="110" spans="1:7" x14ac:dyDescent="0.3">
      <c r="A110" s="22">
        <v>3</v>
      </c>
      <c r="B110" s="22">
        <v>2016</v>
      </c>
      <c r="C110" s="22" t="s">
        <v>24</v>
      </c>
      <c r="D110" s="22" t="s">
        <v>19</v>
      </c>
      <c r="E110" s="22" t="s">
        <v>14</v>
      </c>
      <c r="F110" s="34" t="s">
        <v>33</v>
      </c>
      <c r="G110" s="22">
        <v>1</v>
      </c>
    </row>
    <row r="111" spans="1:7" x14ac:dyDescent="0.3">
      <c r="A111" s="22">
        <v>3</v>
      </c>
      <c r="B111" s="22">
        <v>2016</v>
      </c>
      <c r="C111" s="22" t="s">
        <v>24</v>
      </c>
      <c r="D111" s="22" t="s">
        <v>19</v>
      </c>
      <c r="E111" s="22" t="s">
        <v>15</v>
      </c>
      <c r="F111" s="34" t="s">
        <v>33</v>
      </c>
      <c r="G111" s="22">
        <v>1</v>
      </c>
    </row>
    <row r="112" spans="1:7" x14ac:dyDescent="0.3">
      <c r="A112" s="22">
        <v>2</v>
      </c>
      <c r="B112" s="22">
        <v>2017</v>
      </c>
      <c r="C112" s="22" t="s">
        <v>24</v>
      </c>
      <c r="D112" s="22" t="s">
        <v>16</v>
      </c>
      <c r="E112" s="22" t="s">
        <v>1</v>
      </c>
      <c r="F112" s="34" t="s">
        <v>33</v>
      </c>
      <c r="G112" s="22">
        <v>1</v>
      </c>
    </row>
    <row r="113" spans="1:7" x14ac:dyDescent="0.3">
      <c r="A113" s="22">
        <v>2</v>
      </c>
      <c r="B113" s="22">
        <v>2017</v>
      </c>
      <c r="C113" s="22" t="s">
        <v>24</v>
      </c>
      <c r="D113" s="22" t="s">
        <v>16</v>
      </c>
      <c r="E113" s="22" t="s">
        <v>2</v>
      </c>
      <c r="F113" s="34" t="s">
        <v>33</v>
      </c>
      <c r="G113" s="22">
        <v>1</v>
      </c>
    </row>
    <row r="114" spans="1:7" x14ac:dyDescent="0.3">
      <c r="A114" s="22">
        <v>2</v>
      </c>
      <c r="B114" s="22">
        <v>2017</v>
      </c>
      <c r="C114" s="22" t="s">
        <v>24</v>
      </c>
      <c r="D114" s="22" t="s">
        <v>3</v>
      </c>
      <c r="E114" s="22" t="s">
        <v>4</v>
      </c>
      <c r="F114" s="34" t="s">
        <v>33</v>
      </c>
      <c r="G114" s="22">
        <v>1</v>
      </c>
    </row>
    <row r="115" spans="1:7" x14ac:dyDescent="0.3">
      <c r="A115" s="22">
        <v>2</v>
      </c>
      <c r="B115" s="22">
        <v>2017</v>
      </c>
      <c r="C115" s="22" t="s">
        <v>24</v>
      </c>
      <c r="D115" s="22" t="s">
        <v>3</v>
      </c>
      <c r="E115" s="22" t="s">
        <v>27</v>
      </c>
      <c r="F115" s="34" t="s">
        <v>33</v>
      </c>
      <c r="G115" s="22">
        <v>1</v>
      </c>
    </row>
    <row r="116" spans="1:7" x14ac:dyDescent="0.3">
      <c r="A116" s="22">
        <v>2</v>
      </c>
      <c r="B116" s="22">
        <v>2017</v>
      </c>
      <c r="C116" s="22" t="s">
        <v>24</v>
      </c>
      <c r="D116" s="22" t="s">
        <v>3</v>
      </c>
      <c r="E116" s="22" t="s">
        <v>28</v>
      </c>
      <c r="F116" s="34" t="s">
        <v>33</v>
      </c>
      <c r="G116" s="22">
        <v>1</v>
      </c>
    </row>
    <row r="117" spans="1:7" x14ac:dyDescent="0.3">
      <c r="A117" s="22">
        <v>2</v>
      </c>
      <c r="B117" s="22">
        <v>2017</v>
      </c>
      <c r="C117" s="22" t="s">
        <v>24</v>
      </c>
      <c r="D117" s="22" t="s">
        <v>3</v>
      </c>
      <c r="E117" s="22" t="s">
        <v>29</v>
      </c>
      <c r="F117" s="34" t="s">
        <v>32</v>
      </c>
      <c r="G117" s="22">
        <v>2</v>
      </c>
    </row>
    <row r="118" spans="1:7" x14ac:dyDescent="0.3">
      <c r="A118" s="22">
        <v>2</v>
      </c>
      <c r="B118" s="22">
        <v>2017</v>
      </c>
      <c r="C118" s="22" t="s">
        <v>24</v>
      </c>
      <c r="D118" s="22" t="s">
        <v>3</v>
      </c>
      <c r="E118" s="22" t="s">
        <v>30</v>
      </c>
      <c r="F118" s="34" t="s">
        <v>33</v>
      </c>
      <c r="G118" s="22">
        <v>1</v>
      </c>
    </row>
    <row r="119" spans="1:7" x14ac:dyDescent="0.3">
      <c r="A119" s="22">
        <v>2</v>
      </c>
      <c r="B119" s="22">
        <v>2017</v>
      </c>
      <c r="C119" s="22" t="s">
        <v>24</v>
      </c>
      <c r="D119" s="22" t="s">
        <v>19</v>
      </c>
      <c r="E119" s="22" t="s">
        <v>5</v>
      </c>
      <c r="F119" s="34" t="s">
        <v>33</v>
      </c>
      <c r="G119" s="22">
        <v>1</v>
      </c>
    </row>
    <row r="120" spans="1:7" x14ac:dyDescent="0.3">
      <c r="A120" s="22">
        <v>2</v>
      </c>
      <c r="B120" s="22">
        <v>2017</v>
      </c>
      <c r="C120" s="22" t="s">
        <v>24</v>
      </c>
      <c r="D120" s="22" t="s">
        <v>19</v>
      </c>
      <c r="E120" s="22" t="s">
        <v>6</v>
      </c>
      <c r="F120" s="34" t="s">
        <v>33</v>
      </c>
      <c r="G120" s="22">
        <v>1</v>
      </c>
    </row>
    <row r="121" spans="1:7" x14ac:dyDescent="0.3">
      <c r="A121" s="22">
        <v>2</v>
      </c>
      <c r="B121" s="22">
        <v>2017</v>
      </c>
      <c r="C121" s="22" t="s">
        <v>24</v>
      </c>
      <c r="D121" s="22" t="s">
        <v>19</v>
      </c>
      <c r="E121" s="22" t="s">
        <v>7</v>
      </c>
      <c r="F121" s="34" t="s">
        <v>33</v>
      </c>
      <c r="G121" s="22">
        <v>1</v>
      </c>
    </row>
    <row r="122" spans="1:7" x14ac:dyDescent="0.3">
      <c r="A122" s="22">
        <v>2</v>
      </c>
      <c r="B122" s="22">
        <v>2017</v>
      </c>
      <c r="C122" s="22" t="s">
        <v>24</v>
      </c>
      <c r="D122" s="22" t="s">
        <v>19</v>
      </c>
      <c r="E122" s="22" t="s">
        <v>8</v>
      </c>
      <c r="F122" s="34" t="s">
        <v>33</v>
      </c>
      <c r="G122" s="22">
        <v>1</v>
      </c>
    </row>
    <row r="123" spans="1:7" x14ac:dyDescent="0.3">
      <c r="A123" s="22">
        <v>2</v>
      </c>
      <c r="B123" s="22">
        <v>2017</v>
      </c>
      <c r="C123" s="22" t="s">
        <v>24</v>
      </c>
      <c r="D123" s="22" t="s">
        <v>19</v>
      </c>
      <c r="E123" s="22" t="s">
        <v>9</v>
      </c>
      <c r="F123" s="34" t="s">
        <v>33</v>
      </c>
      <c r="G123" s="22">
        <v>1</v>
      </c>
    </row>
    <row r="124" spans="1:7" x14ac:dyDescent="0.3">
      <c r="A124" s="22">
        <v>2</v>
      </c>
      <c r="B124" s="22">
        <v>2017</v>
      </c>
      <c r="C124" s="22" t="s">
        <v>24</v>
      </c>
      <c r="D124" s="22" t="s">
        <v>19</v>
      </c>
      <c r="E124" s="22" t="s">
        <v>10</v>
      </c>
      <c r="F124" s="34" t="s">
        <v>33</v>
      </c>
      <c r="G124" s="22">
        <v>1</v>
      </c>
    </row>
    <row r="125" spans="1:7" x14ac:dyDescent="0.3">
      <c r="A125" s="22">
        <v>2</v>
      </c>
      <c r="B125" s="22">
        <v>2017</v>
      </c>
      <c r="C125" s="22" t="s">
        <v>24</v>
      </c>
      <c r="D125" s="22" t="s">
        <v>19</v>
      </c>
      <c r="E125" s="22" t="s">
        <v>11</v>
      </c>
      <c r="F125" s="34" t="s">
        <v>33</v>
      </c>
      <c r="G125" s="22">
        <v>1</v>
      </c>
    </row>
    <row r="126" spans="1:7" x14ac:dyDescent="0.3">
      <c r="A126" s="22">
        <v>2</v>
      </c>
      <c r="B126" s="22">
        <v>2017</v>
      </c>
      <c r="C126" s="22" t="s">
        <v>24</v>
      </c>
      <c r="D126" s="22" t="s">
        <v>19</v>
      </c>
      <c r="E126" s="22" t="s">
        <v>12</v>
      </c>
      <c r="F126" s="34" t="s">
        <v>33</v>
      </c>
      <c r="G126" s="22">
        <v>1</v>
      </c>
    </row>
    <row r="127" spans="1:7" x14ac:dyDescent="0.3">
      <c r="A127" s="22">
        <v>2</v>
      </c>
      <c r="B127" s="22">
        <v>2017</v>
      </c>
      <c r="C127" s="22" t="s">
        <v>24</v>
      </c>
      <c r="D127" s="22" t="s">
        <v>19</v>
      </c>
      <c r="E127" s="22" t="s">
        <v>13</v>
      </c>
      <c r="F127" s="34" t="s">
        <v>33</v>
      </c>
      <c r="G127" s="22">
        <v>1</v>
      </c>
    </row>
    <row r="128" spans="1:7" x14ac:dyDescent="0.3">
      <c r="A128" s="22">
        <v>2</v>
      </c>
      <c r="B128" s="22">
        <v>2017</v>
      </c>
      <c r="C128" s="22" t="s">
        <v>24</v>
      </c>
      <c r="D128" s="22" t="s">
        <v>19</v>
      </c>
      <c r="E128" s="22" t="s">
        <v>14</v>
      </c>
      <c r="F128" s="34" t="s">
        <v>33</v>
      </c>
      <c r="G128" s="22">
        <v>1</v>
      </c>
    </row>
    <row r="129" spans="1:7" x14ac:dyDescent="0.3">
      <c r="A129" s="22">
        <v>2</v>
      </c>
      <c r="B129" s="22">
        <v>2017</v>
      </c>
      <c r="C129" s="22" t="s">
        <v>24</v>
      </c>
      <c r="D129" s="22" t="s">
        <v>19</v>
      </c>
      <c r="E129" s="22" t="s">
        <v>15</v>
      </c>
      <c r="F129" s="34" t="s">
        <v>33</v>
      </c>
      <c r="G129" s="22">
        <v>1</v>
      </c>
    </row>
    <row r="130" spans="1:7" x14ac:dyDescent="0.3">
      <c r="A130" s="22">
        <v>1</v>
      </c>
      <c r="B130" s="22">
        <v>2017</v>
      </c>
      <c r="C130" s="22" t="s">
        <v>23</v>
      </c>
      <c r="D130" s="22" t="s">
        <v>16</v>
      </c>
      <c r="E130" s="22" t="s">
        <v>1</v>
      </c>
      <c r="F130" s="34" t="s">
        <v>33</v>
      </c>
      <c r="G130" s="22">
        <v>1</v>
      </c>
    </row>
    <row r="131" spans="1:7" x14ac:dyDescent="0.3">
      <c r="A131" s="22">
        <v>1</v>
      </c>
      <c r="B131" s="22">
        <v>2017</v>
      </c>
      <c r="C131" s="22" t="s">
        <v>23</v>
      </c>
      <c r="D131" s="22" t="s">
        <v>16</v>
      </c>
      <c r="E131" s="22" t="s">
        <v>2</v>
      </c>
      <c r="F131" s="34" t="s">
        <v>33</v>
      </c>
      <c r="G131" s="22">
        <v>1</v>
      </c>
    </row>
    <row r="132" spans="1:7" x14ac:dyDescent="0.3">
      <c r="A132" s="22">
        <v>1</v>
      </c>
      <c r="B132" s="22">
        <v>2017</v>
      </c>
      <c r="C132" s="22" t="s">
        <v>23</v>
      </c>
      <c r="D132" s="22" t="s">
        <v>3</v>
      </c>
      <c r="E132" s="22" t="s">
        <v>4</v>
      </c>
      <c r="F132" s="34" t="s">
        <v>33</v>
      </c>
      <c r="G132" s="22">
        <v>1</v>
      </c>
    </row>
    <row r="133" spans="1:7" x14ac:dyDescent="0.3">
      <c r="A133" s="22">
        <v>1</v>
      </c>
      <c r="B133" s="22">
        <v>2017</v>
      </c>
      <c r="C133" s="22" t="s">
        <v>23</v>
      </c>
      <c r="D133" s="22" t="s">
        <v>3</v>
      </c>
      <c r="E133" s="22" t="s">
        <v>27</v>
      </c>
      <c r="F133" s="34" t="s">
        <v>33</v>
      </c>
      <c r="G133" s="22">
        <v>1</v>
      </c>
    </row>
    <row r="134" spans="1:7" x14ac:dyDescent="0.3">
      <c r="A134" s="22">
        <v>1</v>
      </c>
      <c r="B134" s="22">
        <v>2017</v>
      </c>
      <c r="C134" s="22" t="s">
        <v>23</v>
      </c>
      <c r="D134" s="22" t="s">
        <v>3</v>
      </c>
      <c r="E134" s="22" t="s">
        <v>28</v>
      </c>
      <c r="F134" s="34" t="s">
        <v>33</v>
      </c>
      <c r="G134" s="22">
        <v>1</v>
      </c>
    </row>
    <row r="135" spans="1:7" x14ac:dyDescent="0.3">
      <c r="A135" s="22">
        <v>1</v>
      </c>
      <c r="B135" s="22">
        <v>2017</v>
      </c>
      <c r="C135" s="22" t="s">
        <v>23</v>
      </c>
      <c r="D135" s="22" t="s">
        <v>3</v>
      </c>
      <c r="E135" s="22" t="s">
        <v>29</v>
      </c>
      <c r="F135" s="34" t="s">
        <v>33</v>
      </c>
      <c r="G135" s="22">
        <v>1</v>
      </c>
    </row>
    <row r="136" spans="1:7" x14ac:dyDescent="0.3">
      <c r="A136" s="22">
        <v>1</v>
      </c>
      <c r="B136" s="22">
        <v>2017</v>
      </c>
      <c r="C136" s="22" t="s">
        <v>23</v>
      </c>
      <c r="D136" s="22" t="s">
        <v>3</v>
      </c>
      <c r="E136" s="22" t="s">
        <v>30</v>
      </c>
      <c r="F136" s="34" t="s">
        <v>33</v>
      </c>
      <c r="G136" s="22">
        <v>1</v>
      </c>
    </row>
    <row r="137" spans="1:7" x14ac:dyDescent="0.3">
      <c r="A137" s="22">
        <v>1</v>
      </c>
      <c r="B137" s="22">
        <v>2017</v>
      </c>
      <c r="C137" s="22" t="s">
        <v>23</v>
      </c>
      <c r="D137" s="22" t="s">
        <v>19</v>
      </c>
      <c r="E137" s="22" t="s">
        <v>5</v>
      </c>
      <c r="F137" s="34" t="s">
        <v>33</v>
      </c>
      <c r="G137" s="22">
        <v>1</v>
      </c>
    </row>
    <row r="138" spans="1:7" x14ac:dyDescent="0.3">
      <c r="A138" s="22">
        <v>1</v>
      </c>
      <c r="B138" s="22">
        <v>2017</v>
      </c>
      <c r="C138" s="22" t="s">
        <v>23</v>
      </c>
      <c r="D138" s="22" t="s">
        <v>19</v>
      </c>
      <c r="E138" s="22" t="s">
        <v>6</v>
      </c>
      <c r="F138" s="34" t="s">
        <v>33</v>
      </c>
      <c r="G138" s="22">
        <v>1</v>
      </c>
    </row>
    <row r="139" spans="1:7" x14ac:dyDescent="0.3">
      <c r="A139" s="22">
        <v>1</v>
      </c>
      <c r="B139" s="22">
        <v>2017</v>
      </c>
      <c r="C139" s="22" t="s">
        <v>23</v>
      </c>
      <c r="D139" s="22" t="s">
        <v>19</v>
      </c>
      <c r="E139" s="22" t="s">
        <v>7</v>
      </c>
      <c r="F139" s="34" t="s">
        <v>33</v>
      </c>
      <c r="G139" s="22">
        <v>1</v>
      </c>
    </row>
    <row r="140" spans="1:7" x14ac:dyDescent="0.3">
      <c r="A140" s="22">
        <v>1</v>
      </c>
      <c r="B140" s="22">
        <v>2017</v>
      </c>
      <c r="C140" s="22" t="s">
        <v>23</v>
      </c>
      <c r="D140" s="22" t="s">
        <v>19</v>
      </c>
      <c r="E140" s="22" t="s">
        <v>8</v>
      </c>
      <c r="F140" s="34" t="s">
        <v>33</v>
      </c>
      <c r="G140" s="22">
        <v>1</v>
      </c>
    </row>
    <row r="141" spans="1:7" x14ac:dyDescent="0.3">
      <c r="A141" s="22">
        <v>1</v>
      </c>
      <c r="B141" s="22">
        <v>2017</v>
      </c>
      <c r="C141" s="22" t="s">
        <v>23</v>
      </c>
      <c r="D141" s="22" t="s">
        <v>19</v>
      </c>
      <c r="E141" s="22" t="s">
        <v>9</v>
      </c>
      <c r="F141" s="34" t="s">
        <v>33</v>
      </c>
      <c r="G141" s="22">
        <v>1</v>
      </c>
    </row>
    <row r="142" spans="1:7" x14ac:dyDescent="0.3">
      <c r="A142" s="22">
        <v>1</v>
      </c>
      <c r="B142" s="22">
        <v>2017</v>
      </c>
      <c r="C142" s="22" t="s">
        <v>23</v>
      </c>
      <c r="D142" s="22" t="s">
        <v>19</v>
      </c>
      <c r="E142" s="22" t="s">
        <v>10</v>
      </c>
      <c r="F142" s="34" t="s">
        <v>33</v>
      </c>
      <c r="G142" s="22">
        <v>1</v>
      </c>
    </row>
    <row r="143" spans="1:7" x14ac:dyDescent="0.3">
      <c r="A143" s="22">
        <v>1</v>
      </c>
      <c r="B143" s="22">
        <v>2017</v>
      </c>
      <c r="C143" s="22" t="s">
        <v>23</v>
      </c>
      <c r="D143" s="22" t="s">
        <v>19</v>
      </c>
      <c r="E143" s="22" t="s">
        <v>11</v>
      </c>
      <c r="F143" s="34" t="s">
        <v>33</v>
      </c>
      <c r="G143" s="22">
        <v>1</v>
      </c>
    </row>
    <row r="144" spans="1:7" x14ac:dyDescent="0.3">
      <c r="A144" s="22">
        <v>1</v>
      </c>
      <c r="B144" s="22">
        <v>2017</v>
      </c>
      <c r="C144" s="22" t="s">
        <v>23</v>
      </c>
      <c r="D144" s="22" t="s">
        <v>19</v>
      </c>
      <c r="E144" s="22" t="s">
        <v>12</v>
      </c>
      <c r="F144" s="34" t="s">
        <v>33</v>
      </c>
      <c r="G144" s="22">
        <v>1</v>
      </c>
    </row>
    <row r="145" spans="1:7" x14ac:dyDescent="0.3">
      <c r="A145" s="22">
        <v>1</v>
      </c>
      <c r="B145" s="22">
        <v>2017</v>
      </c>
      <c r="C145" s="22" t="s">
        <v>23</v>
      </c>
      <c r="D145" s="22" t="s">
        <v>19</v>
      </c>
      <c r="E145" s="22" t="s">
        <v>13</v>
      </c>
      <c r="F145" s="34" t="s">
        <v>33</v>
      </c>
      <c r="G145" s="22">
        <v>1</v>
      </c>
    </row>
    <row r="146" spans="1:7" x14ac:dyDescent="0.3">
      <c r="A146" s="22">
        <v>1</v>
      </c>
      <c r="B146" s="22">
        <v>2017</v>
      </c>
      <c r="C146" s="22" t="s">
        <v>23</v>
      </c>
      <c r="D146" s="22" t="s">
        <v>19</v>
      </c>
      <c r="E146" s="22" t="s">
        <v>14</v>
      </c>
      <c r="F146" s="34" t="s">
        <v>33</v>
      </c>
      <c r="G146" s="22">
        <v>1</v>
      </c>
    </row>
    <row r="147" spans="1:7" x14ac:dyDescent="0.3">
      <c r="A147" s="22">
        <v>1</v>
      </c>
      <c r="B147" s="22">
        <v>2017</v>
      </c>
      <c r="C147" s="22" t="s">
        <v>23</v>
      </c>
      <c r="D147" s="22" t="s">
        <v>19</v>
      </c>
      <c r="E147" s="22" t="s">
        <v>15</v>
      </c>
      <c r="F147" s="34" t="s">
        <v>33</v>
      </c>
      <c r="G147" s="22">
        <v>1</v>
      </c>
    </row>
  </sheetData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17"/>
  <sheetViews>
    <sheetView workbookViewId="0">
      <selection activeCell="A4" sqref="A4"/>
    </sheetView>
  </sheetViews>
  <sheetFormatPr baseColWidth="10" defaultRowHeight="14.4" x14ac:dyDescent="0.3"/>
  <cols>
    <col min="1" max="1" width="37.21875" customWidth="1"/>
    <col min="2" max="3" width="15.6640625" bestFit="1" customWidth="1"/>
    <col min="4" max="4" width="11.88671875" bestFit="1" customWidth="1"/>
  </cols>
  <sheetData>
    <row r="1" spans="1:4" x14ac:dyDescent="0.3">
      <c r="A1" s="57" t="s">
        <v>18</v>
      </c>
      <c r="B1" s="58" t="s">
        <v>19</v>
      </c>
    </row>
    <row r="2" spans="1:4" x14ac:dyDescent="0.3">
      <c r="A2" s="57" t="s">
        <v>0</v>
      </c>
      <c r="B2" s="58" t="s">
        <v>45</v>
      </c>
    </row>
    <row r="4" spans="1:4" x14ac:dyDescent="0.3">
      <c r="A4" s="41" t="s">
        <v>44</v>
      </c>
      <c r="B4" s="41" t="s">
        <v>20</v>
      </c>
      <c r="C4" s="42"/>
      <c r="D4" s="43"/>
    </row>
    <row r="5" spans="1:4" x14ac:dyDescent="0.3">
      <c r="A5" s="41" t="s">
        <v>17</v>
      </c>
      <c r="B5" s="44">
        <v>2010</v>
      </c>
      <c r="C5" s="45">
        <v>2011</v>
      </c>
      <c r="D5" s="46" t="s">
        <v>46</v>
      </c>
    </row>
    <row r="6" spans="1:4" x14ac:dyDescent="0.3">
      <c r="A6" s="44" t="s">
        <v>5</v>
      </c>
      <c r="B6" s="47">
        <v>-0.5</v>
      </c>
      <c r="C6" s="48">
        <v>0.75</v>
      </c>
      <c r="D6" s="49">
        <v>0.125</v>
      </c>
    </row>
    <row r="7" spans="1:4" x14ac:dyDescent="0.3">
      <c r="A7" s="50" t="s">
        <v>7</v>
      </c>
      <c r="B7" s="51">
        <v>-0.25</v>
      </c>
      <c r="C7" s="33">
        <v>0.75</v>
      </c>
      <c r="D7" s="52">
        <v>0.25</v>
      </c>
    </row>
    <row r="8" spans="1:4" x14ac:dyDescent="0.3">
      <c r="A8" s="50" t="s">
        <v>14</v>
      </c>
      <c r="B8" s="51">
        <v>-0.5</v>
      </c>
      <c r="C8" s="33">
        <v>0.25</v>
      </c>
      <c r="D8" s="52">
        <v>-0.125</v>
      </c>
    </row>
    <row r="9" spans="1:4" x14ac:dyDescent="0.3">
      <c r="A9" s="50" t="s">
        <v>12</v>
      </c>
      <c r="B9" s="51">
        <v>-0.25</v>
      </c>
      <c r="C9" s="33">
        <v>0.75</v>
      </c>
      <c r="D9" s="52">
        <v>0.25</v>
      </c>
    </row>
    <row r="10" spans="1:4" x14ac:dyDescent="0.3">
      <c r="A10" s="50" t="s">
        <v>8</v>
      </c>
      <c r="B10" s="51">
        <v>-0.25</v>
      </c>
      <c r="C10" s="33">
        <v>0.75</v>
      </c>
      <c r="D10" s="52">
        <v>0.25</v>
      </c>
    </row>
    <row r="11" spans="1:4" x14ac:dyDescent="0.3">
      <c r="A11" s="50" t="s">
        <v>9</v>
      </c>
      <c r="B11" s="51">
        <v>-0.25</v>
      </c>
      <c r="C11" s="33">
        <v>0.5</v>
      </c>
      <c r="D11" s="52">
        <v>0.125</v>
      </c>
    </row>
    <row r="12" spans="1:4" x14ac:dyDescent="0.3">
      <c r="A12" s="50" t="s">
        <v>6</v>
      </c>
      <c r="B12" s="51">
        <v>-0.25</v>
      </c>
      <c r="C12" s="33">
        <v>0.75</v>
      </c>
      <c r="D12" s="52">
        <v>0.25</v>
      </c>
    </row>
    <row r="13" spans="1:4" x14ac:dyDescent="0.3">
      <c r="A13" s="50" t="s">
        <v>11</v>
      </c>
      <c r="B13" s="51">
        <v>-0.25</v>
      </c>
      <c r="C13" s="33">
        <v>0.25</v>
      </c>
      <c r="D13" s="52">
        <v>0</v>
      </c>
    </row>
    <row r="14" spans="1:4" x14ac:dyDescent="0.3">
      <c r="A14" s="50" t="s">
        <v>10</v>
      </c>
      <c r="B14" s="51">
        <v>-0.25</v>
      </c>
      <c r="C14" s="33">
        <v>0.5</v>
      </c>
      <c r="D14" s="52">
        <v>0.125</v>
      </c>
    </row>
    <row r="15" spans="1:4" x14ac:dyDescent="0.3">
      <c r="A15" s="50" t="s">
        <v>13</v>
      </c>
      <c r="B15" s="51">
        <v>-0.5</v>
      </c>
      <c r="C15" s="33">
        <v>0.25</v>
      </c>
      <c r="D15" s="52">
        <v>-0.125</v>
      </c>
    </row>
    <row r="16" spans="1:4" x14ac:dyDescent="0.3">
      <c r="A16" s="50" t="s">
        <v>15</v>
      </c>
      <c r="B16" s="51">
        <v>1</v>
      </c>
      <c r="C16" s="33">
        <v>0.5</v>
      </c>
      <c r="D16" s="52">
        <v>0.75</v>
      </c>
    </row>
    <row r="17" spans="1:4" x14ac:dyDescent="0.3">
      <c r="A17" s="53" t="s">
        <v>46</v>
      </c>
      <c r="B17" s="54">
        <v>-0.20454545454545456</v>
      </c>
      <c r="C17" s="55">
        <v>0.54545454545454541</v>
      </c>
      <c r="D17" s="56">
        <v>0.17045454545454544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D8"/>
  <sheetViews>
    <sheetView workbookViewId="0">
      <selection activeCell="A12" sqref="A12"/>
    </sheetView>
  </sheetViews>
  <sheetFormatPr baseColWidth="10" defaultRowHeight="14.4" x14ac:dyDescent="0.3"/>
  <cols>
    <col min="1" max="1" width="22.44140625" customWidth="1"/>
    <col min="2" max="3" width="12.44140625" bestFit="1" customWidth="1"/>
    <col min="4" max="4" width="11.88671875" customWidth="1"/>
    <col min="5" max="6" width="12.77734375" bestFit="1" customWidth="1"/>
    <col min="7" max="7" width="11.88671875" bestFit="1" customWidth="1"/>
  </cols>
  <sheetData>
    <row r="1" spans="1:4" x14ac:dyDescent="0.3">
      <c r="A1" s="57" t="s">
        <v>0</v>
      </c>
      <c r="B1" s="58" t="s">
        <v>45</v>
      </c>
    </row>
    <row r="3" spans="1:4" x14ac:dyDescent="0.3">
      <c r="A3" s="41" t="s">
        <v>44</v>
      </c>
      <c r="B3" s="41" t="s">
        <v>20</v>
      </c>
      <c r="C3" s="42"/>
      <c r="D3" s="43"/>
    </row>
    <row r="4" spans="1:4" x14ac:dyDescent="0.3">
      <c r="A4" s="41" t="s">
        <v>18</v>
      </c>
      <c r="B4" s="44">
        <v>2010</v>
      </c>
      <c r="C4" s="45">
        <v>2011</v>
      </c>
      <c r="D4" s="46" t="s">
        <v>46</v>
      </c>
    </row>
    <row r="5" spans="1:4" x14ac:dyDescent="0.3">
      <c r="A5" s="44" t="s">
        <v>16</v>
      </c>
      <c r="B5" s="47">
        <v>1</v>
      </c>
      <c r="C5" s="48">
        <v>0.25</v>
      </c>
      <c r="D5" s="49">
        <v>0.625</v>
      </c>
    </row>
    <row r="6" spans="1:4" x14ac:dyDescent="0.3">
      <c r="A6" s="50" t="s">
        <v>3</v>
      </c>
      <c r="B6" s="51">
        <v>1.6</v>
      </c>
      <c r="C6" s="33">
        <v>1.1499999999999999</v>
      </c>
      <c r="D6" s="52">
        <v>1.375</v>
      </c>
    </row>
    <row r="7" spans="1:4" x14ac:dyDescent="0.3">
      <c r="A7" s="50" t="s">
        <v>19</v>
      </c>
      <c r="B7" s="51">
        <v>-0.20454545454545456</v>
      </c>
      <c r="C7" s="33">
        <v>0.54545454545454541</v>
      </c>
      <c r="D7" s="52">
        <v>0.17045454545454544</v>
      </c>
    </row>
    <row r="8" spans="1:4" x14ac:dyDescent="0.3">
      <c r="A8" s="53" t="s">
        <v>46</v>
      </c>
      <c r="B8" s="54">
        <v>0.43055555555555558</v>
      </c>
      <c r="C8" s="55">
        <v>0.68055555555555558</v>
      </c>
      <c r="D8" s="56">
        <v>0.55555555555555558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D11"/>
  <sheetViews>
    <sheetView workbookViewId="0"/>
  </sheetViews>
  <sheetFormatPr baseColWidth="10" defaultRowHeight="14.4" x14ac:dyDescent="0.3"/>
  <cols>
    <col min="1" max="1" width="36.88671875" customWidth="1"/>
    <col min="2" max="2" width="24" bestFit="1" customWidth="1"/>
    <col min="3" max="3" width="5" customWidth="1"/>
    <col min="4" max="4" width="12" bestFit="1" customWidth="1"/>
  </cols>
  <sheetData>
    <row r="1" spans="1:4" x14ac:dyDescent="0.3">
      <c r="A1" s="32" t="s">
        <v>0</v>
      </c>
      <c r="B1" t="s">
        <v>45</v>
      </c>
    </row>
    <row r="2" spans="1:4" x14ac:dyDescent="0.3">
      <c r="A2" s="32" t="s">
        <v>18</v>
      </c>
      <c r="B2" t="s">
        <v>3</v>
      </c>
    </row>
    <row r="4" spans="1:4" x14ac:dyDescent="0.3">
      <c r="A4" s="32" t="s">
        <v>44</v>
      </c>
      <c r="B4" s="32" t="s">
        <v>41</v>
      </c>
    </row>
    <row r="5" spans="1:4" x14ac:dyDescent="0.3">
      <c r="A5" s="32" t="s">
        <v>43</v>
      </c>
      <c r="B5">
        <v>2010</v>
      </c>
      <c r="C5">
        <v>2011</v>
      </c>
      <c r="D5" t="s">
        <v>42</v>
      </c>
    </row>
    <row r="6" spans="1:4" x14ac:dyDescent="0.3">
      <c r="A6" s="19" t="s">
        <v>27</v>
      </c>
      <c r="B6" s="33">
        <v>2</v>
      </c>
      <c r="C6" s="33">
        <v>1</v>
      </c>
      <c r="D6" s="33">
        <v>1.6666666666666667</v>
      </c>
    </row>
    <row r="7" spans="1:4" x14ac:dyDescent="0.3">
      <c r="A7" s="19" t="s">
        <v>29</v>
      </c>
      <c r="B7" s="33">
        <v>2</v>
      </c>
      <c r="C7" s="33">
        <v>1.5</v>
      </c>
      <c r="D7" s="33">
        <v>1.8333333333333333</v>
      </c>
    </row>
    <row r="8" spans="1:4" x14ac:dyDescent="0.3">
      <c r="A8" s="19" t="s">
        <v>4</v>
      </c>
      <c r="B8" s="33">
        <v>2</v>
      </c>
      <c r="C8" s="33">
        <v>1</v>
      </c>
      <c r="D8" s="33">
        <v>1.6666666666666667</v>
      </c>
    </row>
    <row r="9" spans="1:4" x14ac:dyDescent="0.3">
      <c r="A9" s="19" t="s">
        <v>28</v>
      </c>
      <c r="B9" s="33">
        <v>1</v>
      </c>
      <c r="C9" s="33">
        <v>1</v>
      </c>
      <c r="D9" s="33">
        <v>1</v>
      </c>
    </row>
    <row r="10" spans="1:4" x14ac:dyDescent="0.3">
      <c r="A10" s="19" t="s">
        <v>30</v>
      </c>
      <c r="B10" s="33">
        <v>1</v>
      </c>
      <c r="C10" s="33">
        <v>1</v>
      </c>
      <c r="D10" s="33">
        <v>1</v>
      </c>
    </row>
    <row r="11" spans="1:4" x14ac:dyDescent="0.3">
      <c r="A11" s="19" t="s">
        <v>42</v>
      </c>
      <c r="B11" s="33">
        <v>1.6</v>
      </c>
      <c r="C11" s="33">
        <v>1.1000000000000001</v>
      </c>
      <c r="D11" s="33">
        <v>1.4333333333333333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D6"/>
  <sheetViews>
    <sheetView workbookViewId="0"/>
  </sheetViews>
  <sheetFormatPr baseColWidth="10" defaultRowHeight="14.4" x14ac:dyDescent="0.3"/>
  <cols>
    <col min="1" max="1" width="23.44140625" bestFit="1" customWidth="1"/>
    <col min="2" max="2" width="23.88671875" bestFit="1" customWidth="1"/>
    <col min="3" max="3" width="12" customWidth="1"/>
    <col min="4" max="4" width="12.44140625" bestFit="1" customWidth="1"/>
  </cols>
  <sheetData>
    <row r="1" spans="1:4" x14ac:dyDescent="0.3">
      <c r="A1" s="32" t="s">
        <v>44</v>
      </c>
      <c r="B1" s="32" t="s">
        <v>41</v>
      </c>
    </row>
    <row r="2" spans="1:4" x14ac:dyDescent="0.3">
      <c r="A2" s="32" t="s">
        <v>43</v>
      </c>
      <c r="B2">
        <v>2010</v>
      </c>
      <c r="C2">
        <v>2011</v>
      </c>
      <c r="D2" t="s">
        <v>42</v>
      </c>
    </row>
    <row r="3" spans="1:4" x14ac:dyDescent="0.3">
      <c r="A3" s="19" t="s">
        <v>19</v>
      </c>
      <c r="B3" s="33">
        <v>-0.20454545454545456</v>
      </c>
      <c r="C3" s="33">
        <v>1</v>
      </c>
      <c r="D3" s="33">
        <v>0.19696969696969696</v>
      </c>
    </row>
    <row r="4" spans="1:4" x14ac:dyDescent="0.3">
      <c r="A4" s="19" t="s">
        <v>16</v>
      </c>
      <c r="B4" s="33">
        <v>1</v>
      </c>
      <c r="C4" s="33">
        <v>1</v>
      </c>
      <c r="D4" s="33">
        <v>1</v>
      </c>
    </row>
    <row r="5" spans="1:4" x14ac:dyDescent="0.3">
      <c r="A5" s="19" t="s">
        <v>3</v>
      </c>
      <c r="B5" s="33">
        <v>1.6</v>
      </c>
      <c r="C5" s="33">
        <v>1.1000000000000001</v>
      </c>
      <c r="D5" s="33">
        <v>1.4333333333333333</v>
      </c>
    </row>
    <row r="6" spans="1:4" x14ac:dyDescent="0.3">
      <c r="A6" s="19" t="s">
        <v>42</v>
      </c>
      <c r="B6" s="33">
        <v>0.43055555555555558</v>
      </c>
      <c r="C6" s="33">
        <v>1.0277777777777777</v>
      </c>
      <c r="D6" s="33">
        <v>0.62962962962962965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Formulaire d'enquête</vt:lpstr>
      <vt:lpstr>Liste résultats</vt:lpstr>
      <vt:lpstr>Feuil2</vt:lpstr>
      <vt:lpstr>Feuil1</vt:lpstr>
      <vt:lpstr>Feuil4</vt:lpstr>
      <vt:lpstr>Feuil5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E6520</dc:creator>
  <cp:lastModifiedBy>Philippe HALLEZ</cp:lastModifiedBy>
  <cp:lastPrinted>2018-01-22T07:43:47Z</cp:lastPrinted>
  <dcterms:created xsi:type="dcterms:W3CDTF">2011-09-26T15:02:11Z</dcterms:created>
  <dcterms:modified xsi:type="dcterms:W3CDTF">2020-11-20T07:27:39Z</dcterms:modified>
</cp:coreProperties>
</file>